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38400" yWindow="495" windowWidth="20730" windowHeight="11760" tabRatio="393"/>
  </bookViews>
  <sheets>
    <sheet name="Sheet1" sheetId="1" r:id="rId1"/>
    <sheet name="Sheet4" sheetId="4" r:id="rId2"/>
    <sheet name="Sheet2" sheetId="2" r:id="rId3"/>
    <sheet name="Sheet3" sheetId="3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5" i="1"/>
  <c r="J14" i="1"/>
  <c r="J13" i="1"/>
  <c r="J12" i="1"/>
  <c r="J11" i="1"/>
  <c r="J10" i="1"/>
  <c r="J9" i="1"/>
  <c r="J8" i="1"/>
  <c r="J6" i="1" l="1"/>
  <c r="J5" i="1"/>
  <c r="J3" i="1"/>
  <c r="J2" i="1"/>
  <c r="J4" i="1"/>
</calcChain>
</file>

<file path=xl/sharedStrings.xml><?xml version="1.0" encoding="utf-8"?>
<sst xmlns="http://schemas.openxmlformats.org/spreadsheetml/2006/main" count="487" uniqueCount="324">
  <si>
    <t>#</t>
  </si>
  <si>
    <t>Node ID</t>
  </si>
  <si>
    <t>Node Label</t>
  </si>
  <si>
    <t>Node IP</t>
  </si>
  <si>
    <t>Node Host Name</t>
  </si>
  <si>
    <t>Status</t>
  </si>
  <si>
    <t>Node Details</t>
  </si>
  <si>
    <t>Configure</t>
  </si>
  <si>
    <t>Call Server Health</t>
  </si>
  <si>
    <t>Remote Health</t>
  </si>
  <si>
    <t>Define parent Location</t>
  </si>
  <si>
    <t>NMS Server</t>
  </si>
  <si>
    <t>-</t>
  </si>
  <si>
    <t>Define Parernt location</t>
  </si>
  <si>
    <t>Location</t>
  </si>
  <si>
    <t>switch</t>
  </si>
  <si>
    <t>switch port</t>
  </si>
  <si>
    <t>Secondary Server</t>
  </si>
  <si>
    <t>192.168.254.109</t>
  </si>
  <si>
    <t>IP PHONE 5.162</t>
  </si>
  <si>
    <t>192.168.5.162</t>
  </si>
  <si>
    <t>SWITCH 5.254</t>
  </si>
  <si>
    <t>192.168.5.254</t>
  </si>
  <si>
    <t>BCC NMS SERVER</t>
  </si>
  <si>
    <t>192.168.254.130</t>
  </si>
  <si>
    <t>TMGW 5.107</t>
  </si>
  <si>
    <t>192.168.5.107</t>
  </si>
  <si>
    <t>MGW 5.108</t>
  </si>
  <si>
    <t>192.168.5.108</t>
  </si>
  <si>
    <t>ARVIND PC 5.171</t>
  </si>
  <si>
    <t>192.168.5.171</t>
  </si>
  <si>
    <t>MGW 5.109</t>
  </si>
  <si>
    <t>192.168.5.109</t>
  </si>
  <si>
    <t>IP PHONE 5.164</t>
  </si>
  <si>
    <t>192.168.5.164</t>
  </si>
  <si>
    <t>MGW 5.110</t>
  </si>
  <si>
    <t>192.168.5.110</t>
  </si>
  <si>
    <t>IP PHONE 5.166</t>
  </si>
  <si>
    <t>192.168.5.166</t>
  </si>
  <si>
    <t>Category</t>
  </si>
  <si>
    <t>Server</t>
  </si>
  <si>
    <t>OID</t>
  </si>
  <si>
    <t>.1.3.6.1.4.1.15939.2.2.2.1.1.1</t>
  </si>
  <si>
    <t>.1.3.6.1.4.1.15939.2.2.2.1.1.3</t>
  </si>
  <si>
    <t>.1.3.6.1.4.1.15939.2.2.2.1.1.2</t>
  </si>
  <si>
    <t>Command</t>
  </si>
  <si>
    <t>Primary</t>
  </si>
  <si>
    <t>Secondary</t>
  </si>
  <si>
    <t>SOS 101</t>
  </si>
  <si>
    <t>SOS 102</t>
  </si>
  <si>
    <t>192.168.254.11</t>
  </si>
  <si>
    <t>192.168.254.12</t>
  </si>
  <si>
    <t>172.16.1.95</t>
  </si>
  <si>
    <t>172.16.1.101</t>
  </si>
  <si>
    <t>172.16.1.102</t>
  </si>
  <si>
    <t>P11</t>
  </si>
  <si>
    <t>S12</t>
  </si>
  <si>
    <t>NMS</t>
  </si>
  <si>
    <t>.1.3.6.1.4.1.15939.2.2.2.1.1.4</t>
  </si>
  <si>
    <t>.1.3.6.1.4.1.15939.2.2.2.1.1.5</t>
  </si>
  <si>
    <t>IP Phone</t>
  </si>
  <si>
    <t>192.168.1.1</t>
  </si>
  <si>
    <t>192.168.1.3</t>
  </si>
  <si>
    <t>SOS103</t>
  </si>
  <si>
    <t>SOS104</t>
  </si>
  <si>
    <t>SOS105</t>
  </si>
  <si>
    <t>SOS106</t>
  </si>
  <si>
    <t>SOS107</t>
  </si>
  <si>
    <t>SOS108</t>
  </si>
  <si>
    <t>SOS109</t>
  </si>
  <si>
    <t>SOS110</t>
  </si>
  <si>
    <t>SOS111</t>
  </si>
  <si>
    <t>SOS112</t>
  </si>
  <si>
    <t>SOS113</t>
  </si>
  <si>
    <t>SOS114</t>
  </si>
  <si>
    <t>SOS115</t>
  </si>
  <si>
    <t>SOS116</t>
  </si>
  <si>
    <t>SOS117</t>
  </si>
  <si>
    <t>SOS118</t>
  </si>
  <si>
    <t>SOS119</t>
  </si>
  <si>
    <t>SOS120</t>
  </si>
  <si>
    <t>SOS121</t>
  </si>
  <si>
    <t>SOS122</t>
  </si>
  <si>
    <t>SOS123</t>
  </si>
  <si>
    <t>SOS124</t>
  </si>
  <si>
    <t>SOS125</t>
  </si>
  <si>
    <t>SOS126</t>
  </si>
  <si>
    <t>SOS127</t>
  </si>
  <si>
    <t>SOS128</t>
  </si>
  <si>
    <t>SOS129</t>
  </si>
  <si>
    <t>SOS130</t>
  </si>
  <si>
    <t>SOS131</t>
  </si>
  <si>
    <t>SOS132</t>
  </si>
  <si>
    <t>SOS133</t>
  </si>
  <si>
    <t>SOS134</t>
  </si>
  <si>
    <t>SOS135</t>
  </si>
  <si>
    <t>SOS136</t>
  </si>
  <si>
    <t>SOS137</t>
  </si>
  <si>
    <t>SOS138</t>
  </si>
  <si>
    <t>SOS139</t>
  </si>
  <si>
    <t>SOS140</t>
  </si>
  <si>
    <t>SOS141</t>
  </si>
  <si>
    <t>SOS142</t>
  </si>
  <si>
    <t>SOS143</t>
  </si>
  <si>
    <t>SOS144</t>
  </si>
  <si>
    <t>SOS145</t>
  </si>
  <si>
    <t>SOS146</t>
  </si>
  <si>
    <t>SOS147</t>
  </si>
  <si>
    <t>SOS148</t>
  </si>
  <si>
    <t>SOS149</t>
  </si>
  <si>
    <t>SOS150</t>
  </si>
  <si>
    <t>SOS151</t>
  </si>
  <si>
    <t>SOS152</t>
  </si>
  <si>
    <t>SOS153</t>
  </si>
  <si>
    <t>SOS154</t>
  </si>
  <si>
    <t>SOS155</t>
  </si>
  <si>
    <t>SOS156</t>
  </si>
  <si>
    <t>SOS157</t>
  </si>
  <si>
    <t>SOS158</t>
  </si>
  <si>
    <t>SOS159</t>
  </si>
  <si>
    <t>SOS160</t>
  </si>
  <si>
    <t>172.16.1.103</t>
  </si>
  <si>
    <t>172.16.1.104</t>
  </si>
  <si>
    <t>172.16.1.105</t>
  </si>
  <si>
    <t>172.16.1.106</t>
  </si>
  <si>
    <t>172.16.1.107</t>
  </si>
  <si>
    <t>172.16.1.108</t>
  </si>
  <si>
    <t>172.16.1.109</t>
  </si>
  <si>
    <t>172.16.1.110</t>
  </si>
  <si>
    <t>172.16.1.111</t>
  </si>
  <si>
    <t>172.16.1.112</t>
  </si>
  <si>
    <t>172.16.1.113</t>
  </si>
  <si>
    <t>172.16.1.114</t>
  </si>
  <si>
    <t>172.16.1.115</t>
  </si>
  <si>
    <t>172.16.1.116</t>
  </si>
  <si>
    <t>172.16.1.117</t>
  </si>
  <si>
    <t>172.16.1.118</t>
  </si>
  <si>
    <t>172.16.1.119</t>
  </si>
  <si>
    <t>172.16.1.120</t>
  </si>
  <si>
    <t>172.16.1.121</t>
  </si>
  <si>
    <t>172.16.1.122</t>
  </si>
  <si>
    <t>172.16.1.123</t>
  </si>
  <si>
    <t>172.16.1.124</t>
  </si>
  <si>
    <t>172.16.1.125</t>
  </si>
  <si>
    <t>172.16.1.126</t>
  </si>
  <si>
    <t>172.16.1.127</t>
  </si>
  <si>
    <t>172.16.1.128</t>
  </si>
  <si>
    <t>172.16.1.129</t>
  </si>
  <si>
    <t>172.16.1.130</t>
  </si>
  <si>
    <t>172.16.1.131</t>
  </si>
  <si>
    <t>172.16.1.132</t>
  </si>
  <si>
    <t>172.16.1.133</t>
  </si>
  <si>
    <t>172.16.1.134</t>
  </si>
  <si>
    <t>172.16.1.135</t>
  </si>
  <si>
    <t>172.16.1.136</t>
  </si>
  <si>
    <t>172.16.1.137</t>
  </si>
  <si>
    <t>172.16.1.138</t>
  </si>
  <si>
    <t>172.16.1.139</t>
  </si>
  <si>
    <t>172.16.1.140</t>
  </si>
  <si>
    <t>172.16.1.141</t>
  </si>
  <si>
    <t>172.16.1.142</t>
  </si>
  <si>
    <t>172.16.1.143</t>
  </si>
  <si>
    <t>172.16.1.144</t>
  </si>
  <si>
    <t>172.16.1.145</t>
  </si>
  <si>
    <t>172.16.1.146</t>
  </si>
  <si>
    <t>172.16.1.147</t>
  </si>
  <si>
    <t>172.16.1.148</t>
  </si>
  <si>
    <t>172.16.1.149</t>
  </si>
  <si>
    <t>172.16.1.150</t>
  </si>
  <si>
    <t>172.16.1.151</t>
  </si>
  <si>
    <t>172.16.1.152</t>
  </si>
  <si>
    <t>172.16.1.153</t>
  </si>
  <si>
    <t>172.16.1.154</t>
  </si>
  <si>
    <t>172.16.1.155</t>
  </si>
  <si>
    <t>172.16.1.156</t>
  </si>
  <si>
    <t>172.16.1.157</t>
  </si>
  <si>
    <t>172.16.1.158</t>
  </si>
  <si>
    <t>172.16.1.159</t>
  </si>
  <si>
    <t>172.16.1.160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</si>
  <si>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</si>
  <si>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</si>
  <si>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</si>
  <si>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</si>
  <si>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</si>
  <si>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</si>
  <si>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</si>
  <si>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</si>
  <si>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</si>
  <si>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</si>
  <si>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</si>
  <si>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</si>
  <si>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</si>
  <si>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</si>
  <si>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</si>
  <si>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</si>
  <si>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</si>
  <si>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</si>
  <si>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</si>
  <si>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</si>
  <si>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</si>
  <si>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</si>
  <si>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</si>
  <si>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</si>
  <si>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</si>
  <si>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</si>
  <si>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</si>
  <si>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</si>
  <si>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</si>
  <si>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</si>
  <si>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</si>
  <si>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</si>
  <si>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</si>
  <si>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</si>
  <si>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</si>
  <si>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</si>
  <si>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</si>
  <si>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</si>
  <si>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</si>
  <si>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</si>
  <si>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</si>
  <si>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</si>
  <si>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</si>
  <si>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</si>
  <si>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</si>
  <si>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</si>
  <si>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</si>
  <si>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</si>
  <si>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</si>
  <si>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</si>
  <si>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</si>
  <si>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</si>
  <si>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</si>
  <si>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</si>
  <si>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</si>
  <si>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</si>
  <si>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</si>
  <si>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</si>
  <si>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192.168.1.4</t>
  </si>
  <si>
    <t>192.168.1.5</t>
  </si>
  <si>
    <t>192.168.1.6</t>
  </si>
  <si>
    <t>192.168.1.7</t>
  </si>
  <si>
    <t>192.168.1.8</t>
  </si>
  <si>
    <t>192.168.1.9</t>
  </si>
  <si>
    <t>192.168.1.10</t>
  </si>
  <si>
    <t>192.168.1.11</t>
  </si>
  <si>
    <t>192.168.1.12</t>
  </si>
  <si>
    <t>192.168.1.13</t>
  </si>
  <si>
    <t>192.168.1.14</t>
  </si>
  <si>
    <t>192.168.1.15</t>
  </si>
  <si>
    <t>192.168.1.16</t>
  </si>
  <si>
    <t>192.168.1.17</t>
  </si>
  <si>
    <t>192.168.1.18</t>
  </si>
  <si>
    <t>192.168.1.19</t>
  </si>
  <si>
    <t>192.168.1.20</t>
  </si>
  <si>
    <t>192.168.1.21</t>
  </si>
  <si>
    <t>192.168.1.22</t>
  </si>
  <si>
    <t>192.168.1.23</t>
  </si>
  <si>
    <t>192.168.1.24</t>
  </si>
  <si>
    <t>192.168.1.25</t>
  </si>
  <si>
    <t>192.168.1.26</t>
  </si>
  <si>
    <t>192.168.1.27</t>
  </si>
  <si>
    <t>192.168.1.28</t>
  </si>
  <si>
    <t>192.168.1.29</t>
  </si>
  <si>
    <t>192.168.1.30</t>
  </si>
  <si>
    <t>192.168.1.31</t>
  </si>
  <si>
    <t>192.168.1.32</t>
  </si>
  <si>
    <t>.1.3.6.1.4.1.15939.2.2.2.1.1.6</t>
  </si>
  <si>
    <t>.1.3.6.1.4.1.15939.2.2.2.1.1.7</t>
  </si>
  <si>
    <t>.1.3.6.1.4.1.15939.2.2.2.1.1.8</t>
  </si>
  <si>
    <t>.1.3.6.1.4.1.15939.2.2.2.1.1.9</t>
  </si>
  <si>
    <t>.1.3.6.1.4.1.15939.2.2.2.1.1.10</t>
  </si>
  <si>
    <t>.1.3.6.1.4.1.15939.2.2.2.1.1.11</t>
  </si>
  <si>
    <t>.1.3.6.1.4.1.15939.2.2.2.1.1.12</t>
  </si>
  <si>
    <t>.1.3.6.1.4.1.15939.2.2.2.1.1.13</t>
  </si>
  <si>
    <t>.1.3.6.1.4.1.15939.2.2.2.1.1.14</t>
  </si>
  <si>
    <t>.1.3.6.1.4.1.15939.2.2.2.1.1.15</t>
  </si>
  <si>
    <t>.1.3.6.1.4.1.15939.2.2.2.1.1.16</t>
  </si>
  <si>
    <t>.1.3.6.1.4.1.15939.2.2.2.1.1.17</t>
  </si>
  <si>
    <t>.1.3.6.1.4.1.15939.2.2.2.1.1.18</t>
  </si>
  <si>
    <t>.1.3.6.1.4.1.15939.2.2.2.1.1.19</t>
  </si>
  <si>
    <t>.1.3.6.1.4.1.15939.2.2.2.1.1.20</t>
  </si>
  <si>
    <t>.1.3.6.1.4.1.15939.2.2.2.1.1.21</t>
  </si>
  <si>
    <t>.1.3.6.1.4.1.15939.2.2.2.1.1.22</t>
  </si>
  <si>
    <t>.1.3.6.1.4.1.15939.2.2.2.1.1.23</t>
  </si>
  <si>
    <t>.1.3.6.1.4.1.15939.2.2.2.1.1.24</t>
  </si>
  <si>
    <t>.1.3.6.1.4.1.15939.2.2.2.1.1.25</t>
  </si>
  <si>
    <t>.1.3.6.1.4.1.15939.2.2.2.1.1.26</t>
  </si>
  <si>
    <t>.1.3.6.1.4.1.15939.2.2.2.1.1.27</t>
  </si>
  <si>
    <t>.1.3.6.1.4.1.15939.2.2.2.1.1.28</t>
  </si>
  <si>
    <t>.1.3.6.1.4.1.15939.2.2.2.1.1.29</t>
  </si>
  <si>
    <t>.1.3.6.1.4.1.15939.2.2.2.1.1.30</t>
  </si>
  <si>
    <t>.1.3.6.1.4.1.15939.2.2.2.1.1.31</t>
  </si>
  <si>
    <t>.1.3.6.1.4.1.15939.2.2.2.1.1.32</t>
  </si>
  <si>
    <t>.1.3.6.1.4.1.15939.2.2.2.1.1.33</t>
  </si>
  <si>
    <t>.1.3.6.1.4.1.15939.2.2.2.1.1.34</t>
  </si>
  <si>
    <t>.1.3.6.1.4.1.15939.2.2.2.1.1.35</t>
  </si>
  <si>
    <t>.1.3.6.1.4.1.15939.2.2.2.1.1.36</t>
  </si>
  <si>
    <t>.1.3.6.1.4.1.15939.2.2.2.1.1.37</t>
  </si>
  <si>
    <t>.1.3.6.1.4.1.15939.2.2.2.1.1.38</t>
  </si>
  <si>
    <t>.1.3.6.1.4.1.15939.2.2.2.1.1.39</t>
  </si>
  <si>
    <t>.1.3.6.1.4.1.15939.2.2.2.1.1.40</t>
  </si>
  <si>
    <t>.1.3.6.1.4.1.15939.2.2.2.1.1.41</t>
  </si>
  <si>
    <t>.1.3.6.1.4.1.15939.2.2.2.1.1.42</t>
  </si>
  <si>
    <t>.1.3.6.1.4.1.15939.2.2.2.1.1.43</t>
  </si>
  <si>
    <t>.1.3.6.1.4.1.15939.2.2.2.1.1.44</t>
  </si>
  <si>
    <t>.1.3.6.1.4.1.15939.2.2.2.1.1.45</t>
  </si>
  <si>
    <t>.1.3.6.1.4.1.15939.2.2.2.1.1.46</t>
  </si>
  <si>
    <t>.1.3.6.1.4.1.15939.2.2.2.1.1.47</t>
  </si>
  <si>
    <t>.1.3.6.1.4.1.15939.2.2.2.1.1.48</t>
  </si>
  <si>
    <t>.1.3.6.1.4.1.15939.2.2.2.1.1.49</t>
  </si>
  <si>
    <t>.1.3.6.1.4.1.15939.2.2.2.1.1.50</t>
  </si>
  <si>
    <t>.1.3.6.1.4.1.15939.2.2.2.1.1.51</t>
  </si>
  <si>
    <t>.1.3.6.1.4.1.15939.2.2.2.1.1.52</t>
  </si>
  <si>
    <t>.1.3.6.1.4.1.15939.2.2.2.1.1.53</t>
  </si>
  <si>
    <t>.1.3.6.1.4.1.15939.2.2.2.1.1.54</t>
  </si>
  <si>
    <t>.1.3.6.1.4.1.15939.2.2.2.1.1.55</t>
  </si>
  <si>
    <t>.1.3.6.1.4.1.15939.2.2.2.1.1.56</t>
  </si>
  <si>
    <t>.1.3.6.1.4.1.15939.2.2.2.1.1.57</t>
  </si>
  <si>
    <t>.1.3.6.1.4.1.15939.2.2.2.1.1.58</t>
  </si>
  <si>
    <t>.1.3.6.1.4.1.15939.2.2.2.1.1.59</t>
  </si>
  <si>
    <t>.1.3.6.1.4.1.15939.2.2.2.1.1.60</t>
  </si>
  <si>
    <t>.1.3.6.1.4.1.15939.2.2.2.1.1.61</t>
  </si>
  <si>
    <t>.1.3.6.1.4.1.15939.2.2.2.1.1.62</t>
  </si>
  <si>
    <t>.1.3.6.1.4.1.15939.2.2.2.1.1.63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</si>
</sst>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thick">
        <color rgb="FFDDDDDD"/>
      </bottom>
      <diagonal/>
    </border>
    <border>
      <left/>
      <right/>
      <top/>
      <bottom style="medium">
        <color rgb="FFDDDDDD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2" borderId="3" xfId="0" applyFont="1" applyFill="1" applyBorder="1" applyAlignment="1">
      <alignment vertical="top" wrapText="1"/>
    </xf>
    <xf numFmtId="0" fontId="4" fillId="2" borderId="3" xfId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1" applyFill="1" applyBorder="1" applyAlignment="1">
      <alignment vertical="top" wrapText="1"/>
    </xf>
    <xf numFmtId="0" fontId="2" fillId="0" borderId="4" xfId="0" applyFont="1" applyBorder="1" applyAlignment="1">
      <alignment horizontal="left" vertical="top"/>
    </xf>
    <xf numFmtId="0" fontId="0" fillId="0" borderId="5" xfId="0" applyBorder="1"/>
    <xf numFmtId="0" fontId="0" fillId="0" borderId="2" xfId="0" applyBorder="1"/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5" xfId="0" applyFill="1" applyBorder="1"/>
    <xf numFmtId="0" fontId="0" fillId="3" borderId="2" xfId="0" applyFill="1" applyBorder="1"/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horizontal="left" vertical="top" wrapText="1"/>
    </xf>
    <xf numFmtId="0" fontId="0" fillId="4" borderId="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49" fontId="0" fillId="4" borderId="9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center"/>
    </xf>
    <xf numFmtId="49" fontId="0" fillId="6" borderId="9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" TargetMode="External"/><Relationship Id="rId13" Type="http://schemas.openxmlformats.org/officeDocument/2006/relationships/hyperlink" Target="javascript:void(0)" TargetMode="External"/><Relationship Id="rId3" Type="http://schemas.openxmlformats.org/officeDocument/2006/relationships/hyperlink" Target="javascript:void(0)" TargetMode="External"/><Relationship Id="rId7" Type="http://schemas.openxmlformats.org/officeDocument/2006/relationships/hyperlink" Target="javascript:void(0)" TargetMode="External"/><Relationship Id="rId12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6" Type="http://schemas.openxmlformats.org/officeDocument/2006/relationships/hyperlink" Target="javascript:void(0)" TargetMode="External"/><Relationship Id="rId1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10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Relationship Id="rId9" Type="http://schemas.openxmlformats.org/officeDocument/2006/relationships/hyperlink" Target="javascript:void(0)" TargetMode="External"/><Relationship Id="rId1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javascript:void(0)" TargetMode="External"/><Relationship Id="rId1" Type="http://schemas.openxmlformats.org/officeDocument/2006/relationships/hyperlink" Target="javascript:void(0)" TargetMode="External"/><Relationship Id="rId5" Type="http://schemas.openxmlformats.org/officeDocument/2006/relationships/hyperlink" Target="javascript:void(0)" TargetMode="External"/><Relationship Id="rId4" Type="http://schemas.openxmlformats.org/officeDocument/2006/relationships/hyperlink" Target="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F61" zoomScale="115" zoomScaleNormal="115" workbookViewId="0">
      <selection activeCell="H66" sqref="H66"/>
    </sheetView>
  </sheetViews>
  <sheetFormatPr defaultColWidth="8.7109375" defaultRowHeight="15" x14ac:dyDescent="0.25"/>
  <cols>
    <col min="1" max="1" width="8.7109375" bestFit="1" customWidth="1"/>
    <col min="2" max="2" width="19.140625" bestFit="1" customWidth="1"/>
    <col min="3" max="3" width="9.85546875" bestFit="1" customWidth="1"/>
    <col min="4" max="4" width="16.140625" bestFit="1" customWidth="1"/>
    <col min="5" max="5" width="10.7109375" bestFit="1" customWidth="1"/>
    <col min="6" max="6" width="12.7109375" bestFit="1" customWidth="1"/>
    <col min="7" max="7" width="11.7109375" bestFit="1" customWidth="1"/>
    <col min="8" max="8" width="28.140625" bestFit="1" customWidth="1"/>
    <col min="9" max="9" width="11.28515625" customWidth="1"/>
    <col min="10" max="10" width="93.28515625" customWidth="1"/>
  </cols>
  <sheetData>
    <row r="1" spans="1:10" x14ac:dyDescent="0.2">
      <c r="A1" s="16" t="s">
        <v>1</v>
      </c>
      <c r="B1" s="16" t="s">
        <v>2</v>
      </c>
      <c r="C1" s="16" t="s">
        <v>39</v>
      </c>
      <c r="D1" s="16" t="s">
        <v>3</v>
      </c>
      <c r="E1" s="16" t="s">
        <v>14</v>
      </c>
      <c r="F1" s="16" t="s">
        <v>15</v>
      </c>
      <c r="G1" s="16" t="s">
        <v>16</v>
      </c>
      <c r="H1" s="16" t="s">
        <v>41</v>
      </c>
      <c r="I1" s="16" t="s">
        <v>5</v>
      </c>
      <c r="J1" s="18" t="s">
        <v>45</v>
      </c>
    </row>
    <row r="2" spans="1:10" ht="60" x14ac:dyDescent="0.25">
      <c r="A2" s="19">
        <v>91</v>
      </c>
      <c r="B2" s="19" t="s">
        <v>46</v>
      </c>
      <c r="C2" s="19" t="s">
        <v>40</v>
      </c>
      <c r="D2" s="19" t="s">
        <v>50</v>
      </c>
      <c r="E2" s="19" t="s">
        <v>55</v>
      </c>
      <c r="F2" s="20" t="s">
        <v>61</v>
      </c>
      <c r="G2" s="20">
        <v>4</v>
      </c>
      <c r="H2" s="20" t="s">
        <v>42</v>
      </c>
      <c r="I2" s="20" t="b">
        <v>1</v>
      </c>
      <c r="J2" s="22" t="str">
        <f>"insert into coralnms.scada_assets(node_id,node_name,category,ip_address,location,switchip,switch_port,oid,status) values ('" &amp; A2 &amp;"','" &amp; B2 &amp; "','"&amp; C2 &amp;"','" &amp; D2 &amp;"','"&amp; E2 &amp;"','" &amp; F2 &amp;"'," &amp; G2 &amp;",'"  &amp;H2 &amp;"',"&amp;I2&amp;");"</f>
        <v>insert into coralnms.scada_assets(node_id,node_name,category,ip_address,location,switchip,switch_port,oid,status) values ('91','Primary','Server','192.168.254.11','P11','192.168.1.1',4,'.1.3.6.1.4.1.15939.2.2.2.1.1.1',TRUE);</v>
      </c>
    </row>
    <row r="3" spans="1:10" ht="32.1" x14ac:dyDescent="0.2">
      <c r="A3" s="19">
        <v>239</v>
      </c>
      <c r="B3" s="19" t="s">
        <v>47</v>
      </c>
      <c r="C3" s="19" t="s">
        <v>40</v>
      </c>
      <c r="D3" s="19" t="s">
        <v>51</v>
      </c>
      <c r="E3" s="19" t="s">
        <v>56</v>
      </c>
      <c r="F3" s="20" t="s">
        <v>61</v>
      </c>
      <c r="G3" s="20">
        <v>5</v>
      </c>
      <c r="H3" s="20" t="s">
        <v>44</v>
      </c>
      <c r="I3" s="20" t="b">
        <v>1</v>
      </c>
      <c r="J3" s="22" t="str">
        <f>"insert into coralnms.scada_assets(node_id,node_name,category,ip_address,location,switchip,switch_port,oid,status) values ('" &amp; A3 &amp;"','" &amp; B3 &amp; "','"&amp; C3 &amp;"','" &amp; D3 &amp;"','"&amp; E3 &amp;"','" &amp; F3 &amp;"'," &amp; G3 &amp;",'"  &amp;H3 &amp;"',"&amp;I3&amp;");"</f>
        <v>insert into coralnms.scada_assets(node_id,node_name,category,ip_address,location,switchip,switch_port,oid,status) values ('239','Secondary','Server','192.168.254.12','S12','192.168.1.1',5,'.1.3.6.1.4.1.15939.2.2.2.1.1.2',TRUE);</v>
      </c>
    </row>
    <row r="4" spans="1:10" s="21" customFormat="1" ht="32.1" x14ac:dyDescent="0.2">
      <c r="A4" s="19">
        <v>90</v>
      </c>
      <c r="B4" s="19" t="s">
        <v>11</v>
      </c>
      <c r="C4" s="19" t="s">
        <v>40</v>
      </c>
      <c r="D4" s="19" t="s">
        <v>52</v>
      </c>
      <c r="E4" s="19" t="s">
        <v>57</v>
      </c>
      <c r="F4" s="20" t="s">
        <v>61</v>
      </c>
      <c r="G4" s="20">
        <v>7</v>
      </c>
      <c r="H4" s="20" t="s">
        <v>43</v>
      </c>
      <c r="I4" s="20" t="b">
        <v>1</v>
      </c>
      <c r="J4" s="22" t="str">
        <f>"insert into coralnms.scada_assets(node_id,node_name,category,ip_address,location,switchip,switch_port,oid,status) values ('" &amp; A4 &amp;"','" &amp; B4 &amp; "','"&amp; C4 &amp;"','" &amp; D4 &amp;"','"&amp; E4 &amp;"','" &amp; F4 &amp;"'," &amp; G4 &amp;",'"  &amp;H4 &amp;"',"&amp;I4&amp;");"</f>
        <v>insert into coralnms.scada_assets(node_id,node_name,category,ip_address,location,switchip,switch_port,oid,status) values ('90','NMS Server','Server','172.16.1.95','NMS','192.168.1.1',7,'.1.3.6.1.4.1.15939.2.2.2.1.1.3',TRUE);</v>
      </c>
    </row>
    <row r="5" spans="1:10" ht="60" x14ac:dyDescent="0.25">
      <c r="A5" s="19">
        <v>120</v>
      </c>
      <c r="B5" s="19" t="s">
        <v>48</v>
      </c>
      <c r="C5" s="19" t="s">
        <v>60</v>
      </c>
      <c r="D5" s="19" t="s">
        <v>53</v>
      </c>
      <c r="E5" s="19">
        <v>101</v>
      </c>
      <c r="F5" s="20" t="s">
        <v>62</v>
      </c>
      <c r="G5" s="20">
        <v>1</v>
      </c>
      <c r="H5" s="20" t="s">
        <v>58</v>
      </c>
      <c r="I5" s="20" t="b">
        <v>1</v>
      </c>
      <c r="J5" s="22" t="str">
        <f>"insert into coralnms.scada_assets(node_id,node_name,category,ip_address,location,switchip,switch_port,oid,status) values ('" &amp; A5 &amp;"','" &amp; B5 &amp; "','"&amp; C5 &amp;"','" &amp; D5 &amp;"','"&amp; E5 &amp;"','" &amp; F5 &amp;"'," &amp; G5 &amp;",'"  &amp;H5 &amp;"',"&amp;I5&amp;");"</f>
        <v>insert into coralnms.scada_assets(node_id,node_name,category,ip_address,location,switchip,switch_port,oid,status) values ('120','SOS 101','IP Phone','172.16.1.101','101','192.168.1.3',1,'.1.3.6.1.4.1.15939.2.2.2.1.1.4',TRUE);</v>
      </c>
    </row>
    <row r="6" spans="1:10" ht="60" x14ac:dyDescent="0.25">
      <c r="A6" s="19">
        <v>121</v>
      </c>
      <c r="B6" s="19" t="s">
        <v>49</v>
      </c>
      <c r="C6" s="19" t="s">
        <v>60</v>
      </c>
      <c r="D6" s="19" t="s">
        <v>54</v>
      </c>
      <c r="E6" s="19">
        <v>102</v>
      </c>
      <c r="F6" s="20" t="s">
        <v>62</v>
      </c>
      <c r="G6" s="20">
        <v>2</v>
      </c>
      <c r="H6" s="20" t="s">
        <v>59</v>
      </c>
      <c r="I6" s="20" t="b">
        <v>1</v>
      </c>
      <c r="J6" s="22" t="str">
        <f>"insert into coralnms.scada_assets(node_id,node_name,category,ip_address,location,switchip,switch_port,oid,status) values ('" &amp; A6 &amp;"','" &amp; B6 &amp; "','"&amp; C6 &amp;"','" &amp; D6 &amp;"','"&amp; E6 &amp;"','" &amp; F6 &amp;"'," &amp; G6 &amp;",'"  &amp;H6 &amp;"',"&amp;I6&amp;");"</f>
        <v>insert into coralnms.scada_assets(node_id,node_name,category,ip_address,location,switchip,switch_port,oid,status) values ('121','SOS 102','IP Phone','172.16.1.102','102','192.168.1.3',2,'.1.3.6.1.4.1.15939.2.2.2.1.1.5',TRUE);</v>
      </c>
    </row>
    <row r="7" spans="1:10" x14ac:dyDescent="0.2">
      <c r="A7" s="17"/>
      <c r="B7" s="17"/>
      <c r="C7" s="17"/>
      <c r="D7" s="17"/>
      <c r="E7" s="17"/>
      <c r="F7" s="17"/>
      <c r="G7" s="17"/>
      <c r="H7" s="17"/>
      <c r="I7" s="17"/>
    </row>
    <row r="8" spans="1:10" ht="60" x14ac:dyDescent="0.25">
      <c r="A8" s="23">
        <v>122</v>
      </c>
      <c r="B8" s="23" t="s">
        <v>63</v>
      </c>
      <c r="C8" s="23" t="s">
        <v>60</v>
      </c>
      <c r="D8" s="23" t="s">
        <v>121</v>
      </c>
      <c r="E8" s="26" t="s">
        <v>179</v>
      </c>
      <c r="F8" s="23" t="s">
        <v>237</v>
      </c>
      <c r="G8" s="29">
        <v>1</v>
      </c>
      <c r="H8" s="20" t="s">
        <v>266</v>
      </c>
      <c r="I8" s="20" t="b">
        <v>1</v>
      </c>
      <c r="J8" s="22" t="str">
        <f>"insert into coralnms.scada_assets(node_id,node_name,category,ip_address,location,switchip,switch_port,oid,status) values ('" &amp; A8 &amp;"','" &amp; B8 &amp; "','"&amp; C8 &amp;"','" &amp; D8 &amp;"','"&amp; E8 &amp;"','" &amp; F8 &amp;"'," &amp; G8 &amp;",'"  &amp;H8 &amp;"',"&amp;I8&amp;");"</f>
        <v>insert into coralnms.scada_assets(node_id,node_name,category,ip_address,location,switchip,switch_port,oid,status) values ('122','SOS103','IP Phone','172.16.1.103','03','192.168.1.4',1,'.1.3.6.1.4.1.15939.2.2.2.1.1.6',TRUE);</v>
      </c>
    </row>
    <row r="9" spans="1:10" ht="60" x14ac:dyDescent="0.25">
      <c r="A9" s="23">
        <v>123</v>
      </c>
      <c r="B9" s="23" t="s">
        <v>64</v>
      </c>
      <c r="C9" s="23" t="s">
        <v>60</v>
      </c>
      <c r="D9" s="23" t="s">
        <v>122</v>
      </c>
      <c r="E9" s="26" t="s">
        <v>180</v>
      </c>
      <c r="F9" s="23" t="s">
        <v>237</v>
      </c>
      <c r="G9" s="29">
        <v>2</v>
      </c>
      <c r="H9" s="20" t="s">
        <v>267</v>
      </c>
      <c r="I9" s="20" t="b">
        <v>1</v>
      </c>
      <c r="J9" s="22" t="str">
        <f>"insert into coralnms.scada_assets(node_id,node_name,category,ip_address,location,switchip,switch_port,oid,status) values ('" &amp; A9 &amp;"','" &amp; B9 &amp; "','"&amp; C9 &amp;"','" &amp; D9 &amp;"','"&amp; E9 &amp;"','" &amp; F9 &amp;"'," &amp; G9 &amp;",'"  &amp;H9 &amp;"',"&amp;I9&amp;");"</f>
        <v>insert into coralnms.scada_assets(node_id,node_name,category,ip_address,location,switchip,switch_port,oid,status) values ('123','SOS104','IP Phone','172.16.1.104','04','192.168.1.4',2,'.1.3.6.1.4.1.15939.2.2.2.1.1.7',TRUE);</v>
      </c>
    </row>
    <row r="10" spans="1:10" ht="60" x14ac:dyDescent="0.25">
      <c r="A10" s="24">
        <v>124</v>
      </c>
      <c r="B10" s="24" t="s">
        <v>65</v>
      </c>
      <c r="C10" s="24" t="s">
        <v>60</v>
      </c>
      <c r="D10" s="24" t="s">
        <v>123</v>
      </c>
      <c r="E10" s="27" t="s">
        <v>181</v>
      </c>
      <c r="F10" s="24" t="s">
        <v>238</v>
      </c>
      <c r="G10" s="30">
        <v>1</v>
      </c>
      <c r="H10" s="20" t="s">
        <v>268</v>
      </c>
      <c r="I10" s="20" t="b">
        <v>1</v>
      </c>
      <c r="J10" s="22" t="str">
        <f>"insert into coralnms.scada_assets(node_id,node_name,category,ip_address,location,switchip,switch_port,oid,status) values ('" &amp; A10 &amp;"','" &amp; B10 &amp; "','"&amp; C10 &amp;"','" &amp; D10 &amp;"','"&amp; E10 &amp;"','" &amp; F10 &amp;"'," &amp; G10 &amp;",'"  &amp;H10 &amp;"',"&amp;I10&amp;");"</f>
        <v>insert into coralnms.scada_assets(node_id,node_name,category,ip_address,location,switchip,switch_port,oid,status) values ('124','SOS105','IP Phone','172.16.1.105','05','192.168.1.5',1,'.1.3.6.1.4.1.15939.2.2.2.1.1.8',TRUE);</v>
      </c>
    </row>
    <row r="11" spans="1:10" ht="60" x14ac:dyDescent="0.25">
      <c r="A11" s="24">
        <v>125</v>
      </c>
      <c r="B11" s="24" t="s">
        <v>66</v>
      </c>
      <c r="C11" s="24" t="s">
        <v>60</v>
      </c>
      <c r="D11" s="24" t="s">
        <v>124</v>
      </c>
      <c r="E11" s="27" t="s">
        <v>182</v>
      </c>
      <c r="F11" s="24" t="s">
        <v>238</v>
      </c>
      <c r="G11" s="30">
        <v>2</v>
      </c>
      <c r="H11" s="20" t="s">
        <v>269</v>
      </c>
      <c r="I11" s="20" t="b">
        <v>1</v>
      </c>
      <c r="J11" s="22" t="str">
        <f>"insert into coralnms.scada_assets(node_id,node_name,category,ip_address,location,switchip,switch_port,oid,status) values ('" &amp; A11 &amp;"','" &amp; B11 &amp; "','"&amp; C11 &amp;"','" &amp; D11 &amp;"','"&amp; E11 &amp;"','" &amp; F11 &amp;"'," &amp; G11 &amp;",'"  &amp;H11 &amp;"',"&amp;I11&amp;");"</f>
        <v>insert into coralnms.scada_assets(node_id,node_name,category,ip_address,location,switchip,switch_port,oid,status) values ('125','SOS106','IP Phone','172.16.1.106','06','192.168.1.5',2,'.1.3.6.1.4.1.15939.2.2.2.1.1.9',TRUE);</v>
      </c>
    </row>
    <row r="12" spans="1:10" ht="60" x14ac:dyDescent="0.25">
      <c r="A12" s="25">
        <v>126</v>
      </c>
      <c r="B12" s="25" t="s">
        <v>67</v>
      </c>
      <c r="C12" s="25" t="s">
        <v>60</v>
      </c>
      <c r="D12" s="25" t="s">
        <v>125</v>
      </c>
      <c r="E12" s="28" t="s">
        <v>183</v>
      </c>
      <c r="F12" s="25" t="s">
        <v>239</v>
      </c>
      <c r="G12" s="31">
        <v>1</v>
      </c>
      <c r="H12" s="20" t="s">
        <v>270</v>
      </c>
      <c r="I12" s="20" t="b">
        <v>1</v>
      </c>
      <c r="J12" s="22" t="str">
        <f>"insert into coralnms.scada_assets(node_id,node_name,category,ip_address,location,switchip,switch_port,oid,status) values ('" &amp; A12 &amp;"','" &amp; B12 &amp; "','"&amp; C12 &amp;"','" &amp; D12 &amp;"','"&amp; E12 &amp;"','" &amp; F12 &amp;"'," &amp; G12 &amp;",'"  &amp;H12 &amp;"',"&amp;I12&amp;");"</f>
        <v>insert into coralnms.scada_assets(node_id,node_name,category,ip_address,location,switchip,switch_port,oid,status) values ('126','SOS107','IP Phone','172.16.1.107','07','192.168.1.6',1,'.1.3.6.1.4.1.15939.2.2.2.1.1.10',TRUE);</v>
      </c>
    </row>
    <row r="13" spans="1:10" ht="60" x14ac:dyDescent="0.25">
      <c r="A13" s="25">
        <v>127</v>
      </c>
      <c r="B13" s="25" t="s">
        <v>68</v>
      </c>
      <c r="C13" s="25" t="s">
        <v>60</v>
      </c>
      <c r="D13" s="25" t="s">
        <v>126</v>
      </c>
      <c r="E13" s="28" t="s">
        <v>184</v>
      </c>
      <c r="F13" s="25" t="s">
        <v>239</v>
      </c>
      <c r="G13" s="31">
        <v>2</v>
      </c>
      <c r="H13" s="20" t="s">
        <v>271</v>
      </c>
      <c r="I13" s="20" t="b">
        <v>1</v>
      </c>
      <c r="J13" s="22" t="str">
        <f>"insert into coralnms.scada_assets(node_id,node_name,category,ip_address,location,switchip,switch_port,oid,status) values ('" &amp; A13 &amp;"','" &amp; B13 &amp; "','"&amp; C13 &amp;"','" &amp; D13 &amp;"','"&amp; E13 &amp;"','" &amp; F13 &amp;"'," &amp; G13 &amp;",'"  &amp;H13 &amp;"',"&amp;I13&amp;");"</f>
        <v>insert into coralnms.scada_assets(node_id,node_name,category,ip_address,location,switchip,switch_port,oid,status) values ('127','SOS108','IP Phone','172.16.1.108','08','192.168.1.6',2,'.1.3.6.1.4.1.15939.2.2.2.1.1.11',TRUE);</v>
      </c>
    </row>
    <row r="14" spans="1:10" ht="60" x14ac:dyDescent="0.25">
      <c r="A14" s="23">
        <v>128</v>
      </c>
      <c r="B14" s="23" t="s">
        <v>69</v>
      </c>
      <c r="C14" s="23" t="s">
        <v>60</v>
      </c>
      <c r="D14" s="23" t="s">
        <v>127</v>
      </c>
      <c r="E14" s="26" t="s">
        <v>185</v>
      </c>
      <c r="F14" s="23" t="s">
        <v>240</v>
      </c>
      <c r="G14" s="29">
        <v>1</v>
      </c>
      <c r="H14" s="20" t="s">
        <v>272</v>
      </c>
      <c r="I14" s="20" t="b">
        <v>1</v>
      </c>
      <c r="J14" s="22" t="str">
        <f>"insert into coralnms.scada_assets(node_id,node_name,category,ip_address,location,switchip,switch_port,oid,status) values ('" &amp; A14 &amp;"','" &amp; B14 &amp; "','"&amp; C14 &amp;"','" &amp; D14 &amp;"','"&amp; E14 &amp;"','" &amp; F14 &amp;"'," &amp; G14 &amp;",'"  &amp;H14 &amp;"',"&amp;I14&amp;");"</f>
        <v>insert into coralnms.scada_assets(node_id,node_name,category,ip_address,location,switchip,switch_port,oid,status) values ('128','SOS109','IP Phone','172.16.1.109','09','192.168.1.7',1,'.1.3.6.1.4.1.15939.2.2.2.1.1.12',TRUE);</v>
      </c>
    </row>
    <row r="15" spans="1:10" ht="60" x14ac:dyDescent="0.25">
      <c r="A15" s="23">
        <v>129</v>
      </c>
      <c r="B15" s="23" t="s">
        <v>70</v>
      </c>
      <c r="C15" s="23" t="s">
        <v>60</v>
      </c>
      <c r="D15" s="23" t="s">
        <v>128</v>
      </c>
      <c r="E15" s="26" t="s">
        <v>186</v>
      </c>
      <c r="F15" s="23" t="s">
        <v>240</v>
      </c>
      <c r="G15" s="29">
        <v>2</v>
      </c>
      <c r="H15" s="20" t="s">
        <v>273</v>
      </c>
      <c r="I15" s="20" t="b">
        <v>1</v>
      </c>
      <c r="J15" s="22" t="str">
        <f>"insert into coralnms.scada_assets(node_id,node_name,category,ip_address,location,switchip,switch_port,oid,status) values ('" &amp; A15 &amp;"','" &amp; B15 &amp; "','"&amp; C15 &amp;"','" &amp; D15 &amp;"','"&amp; E15 &amp;"','" &amp; F15 &amp;"'," &amp; G15 &amp;",'"  &amp;H15 &amp;"',"&amp;I15&amp;");"</f>
        <v>insert into coralnms.scada_assets(node_id,node_name,category,ip_address,location,switchip,switch_port,oid,status) values ('129','SOS110','IP Phone','172.16.1.110','10','192.168.1.7',2,'.1.3.6.1.4.1.15939.2.2.2.1.1.13',TRUE);</v>
      </c>
    </row>
    <row r="16" spans="1:10" ht="60" x14ac:dyDescent="0.25">
      <c r="A16" s="24">
        <v>130</v>
      </c>
      <c r="B16" s="24" t="s">
        <v>71</v>
      </c>
      <c r="C16" s="24" t="s">
        <v>60</v>
      </c>
      <c r="D16" s="24" t="s">
        <v>129</v>
      </c>
      <c r="E16" s="27" t="s">
        <v>187</v>
      </c>
      <c r="F16" s="24" t="s">
        <v>241</v>
      </c>
      <c r="G16" s="30">
        <v>1</v>
      </c>
      <c r="H16" s="20" t="s">
        <v>274</v>
      </c>
      <c r="I16" s="20" t="b">
        <v>1</v>
      </c>
      <c r="J16" s="22" t="str">
        <f t="shared" ref="J16:J65" si="0">"insert into coralnms.scada_assets(node_id,node_name,category,ip_address,location,switchip,switch_port,oid,status) values ('" &amp; A16 &amp;"','" &amp; B16 &amp; "','"&amp; C16 &amp;"','" &amp; D16 &amp;"','"&amp; E16 &amp;"','" &amp; F16 &amp;"'," &amp; G16 &amp;",'"  &amp;H16 &amp;"',"&amp;I16&amp;");"</f>
        <v>insert into coralnms.scada_assets(node_id,node_name,category,ip_address,location,switchip,switch_port,oid,status) values ('130','SOS111','IP Phone','172.16.1.111','11','192.168.1.8',1,'.1.3.6.1.4.1.15939.2.2.2.1.1.14',TRUE);</v>
      </c>
    </row>
    <row r="17" spans="1:10" ht="60" x14ac:dyDescent="0.25">
      <c r="A17" s="24">
        <v>131</v>
      </c>
      <c r="B17" s="24" t="s">
        <v>72</v>
      </c>
      <c r="C17" s="24" t="s">
        <v>60</v>
      </c>
      <c r="D17" s="24" t="s">
        <v>130</v>
      </c>
      <c r="E17" s="27" t="s">
        <v>188</v>
      </c>
      <c r="F17" s="24" t="s">
        <v>241</v>
      </c>
      <c r="G17" s="30">
        <v>2</v>
      </c>
      <c r="H17" s="20" t="s">
        <v>275</v>
      </c>
      <c r="I17" s="20" t="b">
        <v>1</v>
      </c>
      <c r="J17" s="22" t="str">
        <f t="shared" si="0"/>
        <v>insert into coralnms.scada_assets(node_id,node_name,category,ip_address,location,switchip,switch_port,oid,status) values ('131','SOS112','IP Phone','172.16.1.112','12','192.168.1.8',2,'.1.3.6.1.4.1.15939.2.2.2.1.1.15',TRUE);</v>
      </c>
    </row>
    <row r="18" spans="1:10" ht="60" x14ac:dyDescent="0.25">
      <c r="A18" s="25">
        <v>172</v>
      </c>
      <c r="B18" s="25" t="s">
        <v>73</v>
      </c>
      <c r="C18" s="25" t="s">
        <v>60</v>
      </c>
      <c r="D18" s="25" t="s">
        <v>131</v>
      </c>
      <c r="E18" s="28" t="s">
        <v>189</v>
      </c>
      <c r="F18" s="25" t="s">
        <v>242</v>
      </c>
      <c r="G18" s="31">
        <v>1</v>
      </c>
      <c r="H18" s="20" t="s">
        <v>276</v>
      </c>
      <c r="I18" s="20" t="b">
        <v>1</v>
      </c>
      <c r="J18" s="22" t="str">
        <f t="shared" si="0"/>
        <v>insert into coralnms.scada_assets(node_id,node_name,category,ip_address,location,switchip,switch_port,oid,status) values ('172','SOS113','IP Phone','172.16.1.113','13','192.168.1.9',1,'.1.3.6.1.4.1.15939.2.2.2.1.1.16',TRUE);</v>
      </c>
    </row>
    <row r="19" spans="1:10" ht="60" x14ac:dyDescent="0.25">
      <c r="A19" s="25">
        <v>132</v>
      </c>
      <c r="B19" s="25" t="s">
        <v>74</v>
      </c>
      <c r="C19" s="25" t="s">
        <v>60</v>
      </c>
      <c r="D19" s="25" t="s">
        <v>132</v>
      </c>
      <c r="E19" s="28" t="s">
        <v>190</v>
      </c>
      <c r="F19" s="25" t="s">
        <v>242</v>
      </c>
      <c r="G19" s="31">
        <v>2</v>
      </c>
      <c r="H19" s="20" t="s">
        <v>277</v>
      </c>
      <c r="I19" s="20" t="b">
        <v>1</v>
      </c>
      <c r="J19" s="22" t="str">
        <f t="shared" si="0"/>
        <v>insert into coralnms.scada_assets(node_id,node_name,category,ip_address,location,switchip,switch_port,oid,status) values ('132','SOS114','IP Phone','172.16.1.114','14','192.168.1.9',2,'.1.3.6.1.4.1.15939.2.2.2.1.1.17',TRUE);</v>
      </c>
    </row>
    <row r="20" spans="1:10" ht="60" x14ac:dyDescent="0.25">
      <c r="A20" s="23">
        <v>133</v>
      </c>
      <c r="B20" s="23" t="s">
        <v>75</v>
      </c>
      <c r="C20" s="23" t="s">
        <v>60</v>
      </c>
      <c r="D20" s="23" t="s">
        <v>133</v>
      </c>
      <c r="E20" s="26" t="s">
        <v>191</v>
      </c>
      <c r="F20" s="23" t="s">
        <v>243</v>
      </c>
      <c r="G20" s="29">
        <v>1</v>
      </c>
      <c r="H20" s="20" t="s">
        <v>278</v>
      </c>
      <c r="I20" s="20" t="b">
        <v>1</v>
      </c>
      <c r="J20" s="22" t="str">
        <f t="shared" si="0"/>
        <v>insert into coralnms.scada_assets(node_id,node_name,category,ip_address,location,switchip,switch_port,oid,status) values ('133','SOS115','IP Phone','172.16.1.115','15','192.168.1.10',1,'.1.3.6.1.4.1.15939.2.2.2.1.1.18',TRUE);</v>
      </c>
    </row>
    <row r="21" spans="1:10" ht="60" x14ac:dyDescent="0.25">
      <c r="A21" s="23">
        <v>134</v>
      </c>
      <c r="B21" s="23" t="s">
        <v>76</v>
      </c>
      <c r="C21" s="23" t="s">
        <v>60</v>
      </c>
      <c r="D21" s="23" t="s">
        <v>134</v>
      </c>
      <c r="E21" s="26" t="s">
        <v>192</v>
      </c>
      <c r="F21" s="23" t="s">
        <v>243</v>
      </c>
      <c r="G21" s="29">
        <v>2</v>
      </c>
      <c r="H21" s="20" t="s">
        <v>279</v>
      </c>
      <c r="I21" s="20" t="b">
        <v>1</v>
      </c>
      <c r="J21" s="22" t="str">
        <f t="shared" si="0"/>
        <v>insert into coralnms.scada_assets(node_id,node_name,category,ip_address,location,switchip,switch_port,oid,status) values ('134','SOS116','IP Phone','172.16.1.116','16','192.168.1.10',2,'.1.3.6.1.4.1.15939.2.2.2.1.1.19',TRUE);</v>
      </c>
    </row>
    <row r="22" spans="1:10" ht="60" x14ac:dyDescent="0.25">
      <c r="A22" s="24">
        <v>244</v>
      </c>
      <c r="B22" s="24" t="s">
        <v>77</v>
      </c>
      <c r="C22" s="24" t="s">
        <v>60</v>
      </c>
      <c r="D22" s="24" t="s">
        <v>135</v>
      </c>
      <c r="E22" s="27" t="s">
        <v>193</v>
      </c>
      <c r="F22" s="24" t="s">
        <v>244</v>
      </c>
      <c r="G22" s="30">
        <v>1</v>
      </c>
      <c r="H22" s="20" t="s">
        <v>280</v>
      </c>
      <c r="I22" s="20" t="b">
        <v>1</v>
      </c>
      <c r="J22" s="22" t="str">
        <f t="shared" si="0"/>
        <v>insert into coralnms.scada_assets(node_id,node_name,category,ip_address,location,switchip,switch_port,oid,status) values ('244','SOS117','IP Phone','172.16.1.117','17','192.168.1.11',1,'.1.3.6.1.4.1.15939.2.2.2.1.1.20',TRUE);</v>
      </c>
    </row>
    <row r="23" spans="1:10" ht="60" x14ac:dyDescent="0.25">
      <c r="A23" s="24">
        <v>245</v>
      </c>
      <c r="B23" s="24" t="s">
        <v>78</v>
      </c>
      <c r="C23" s="24" t="s">
        <v>60</v>
      </c>
      <c r="D23" s="24" t="s">
        <v>136</v>
      </c>
      <c r="E23" s="27" t="s">
        <v>194</v>
      </c>
      <c r="F23" s="24" t="s">
        <v>244</v>
      </c>
      <c r="G23" s="30">
        <v>2</v>
      </c>
      <c r="H23" s="20" t="s">
        <v>281</v>
      </c>
      <c r="I23" s="20" t="b">
        <v>1</v>
      </c>
      <c r="J23" s="22" t="str">
        <f t="shared" si="0"/>
        <v>insert into coralnms.scada_assets(node_id,node_name,category,ip_address,location,switchip,switch_port,oid,status) values ('245','SOS118','IP Phone','172.16.1.118','18','192.168.1.11',2,'.1.3.6.1.4.1.15939.2.2.2.1.1.21',TRUE);</v>
      </c>
    </row>
    <row r="24" spans="1:10" ht="60" x14ac:dyDescent="0.25">
      <c r="A24" s="25">
        <v>249</v>
      </c>
      <c r="B24" s="25" t="s">
        <v>79</v>
      </c>
      <c r="C24" s="25" t="s">
        <v>60</v>
      </c>
      <c r="D24" s="25" t="s">
        <v>137</v>
      </c>
      <c r="E24" s="28" t="s">
        <v>195</v>
      </c>
      <c r="F24" s="25" t="s">
        <v>245</v>
      </c>
      <c r="G24" s="31">
        <v>1</v>
      </c>
      <c r="H24" s="20" t="s">
        <v>282</v>
      </c>
      <c r="I24" s="20" t="b">
        <v>1</v>
      </c>
      <c r="J24" s="22" t="str">
        <f t="shared" si="0"/>
        <v>insert into coralnms.scada_assets(node_id,node_name,category,ip_address,location,switchip,switch_port,oid,status) values ('249','SOS119','IP Phone','172.16.1.119','19','192.168.1.12',1,'.1.3.6.1.4.1.15939.2.2.2.1.1.22',TRUE);</v>
      </c>
    </row>
    <row r="25" spans="1:10" ht="60" x14ac:dyDescent="0.25">
      <c r="A25" s="25">
        <v>173</v>
      </c>
      <c r="B25" s="25" t="s">
        <v>80</v>
      </c>
      <c r="C25" s="25" t="s">
        <v>60</v>
      </c>
      <c r="D25" s="25" t="s">
        <v>138</v>
      </c>
      <c r="E25" s="28" t="s">
        <v>196</v>
      </c>
      <c r="F25" s="25" t="s">
        <v>245</v>
      </c>
      <c r="G25" s="31">
        <v>2</v>
      </c>
      <c r="H25" s="20" t="s">
        <v>283</v>
      </c>
      <c r="I25" s="20" t="b">
        <v>1</v>
      </c>
      <c r="J25" s="22" t="str">
        <f t="shared" si="0"/>
        <v>insert into coralnms.scada_assets(node_id,node_name,category,ip_address,location,switchip,switch_port,oid,status) values ('173','SOS120','IP Phone','172.16.1.120','20','192.168.1.12',2,'.1.3.6.1.4.1.15939.2.2.2.1.1.23',TRUE);</v>
      </c>
    </row>
    <row r="26" spans="1:10" ht="60" x14ac:dyDescent="0.25">
      <c r="A26" s="23">
        <v>207</v>
      </c>
      <c r="B26" s="23" t="s">
        <v>81</v>
      </c>
      <c r="C26" s="23" t="s">
        <v>60</v>
      </c>
      <c r="D26" s="23" t="s">
        <v>139</v>
      </c>
      <c r="E26" s="26" t="s">
        <v>197</v>
      </c>
      <c r="F26" s="23" t="s">
        <v>246</v>
      </c>
      <c r="G26" s="29">
        <v>1</v>
      </c>
      <c r="H26" s="20" t="s">
        <v>284</v>
      </c>
      <c r="I26" s="20" t="b">
        <v>1</v>
      </c>
      <c r="J26" s="22" t="str">
        <f t="shared" si="0"/>
        <v>insert into coralnms.scada_assets(node_id,node_name,category,ip_address,location,switchip,switch_port,oid,status) values ('207','SOS121','IP Phone','172.16.1.121','21','192.168.1.13',1,'.1.3.6.1.4.1.15939.2.2.2.1.1.24',TRUE);</v>
      </c>
    </row>
    <row r="27" spans="1:10" ht="60" x14ac:dyDescent="0.25">
      <c r="A27" s="23">
        <v>208</v>
      </c>
      <c r="B27" s="23" t="s">
        <v>82</v>
      </c>
      <c r="C27" s="23" t="s">
        <v>60</v>
      </c>
      <c r="D27" s="23" t="s">
        <v>140</v>
      </c>
      <c r="E27" s="26" t="s">
        <v>198</v>
      </c>
      <c r="F27" s="23" t="s">
        <v>246</v>
      </c>
      <c r="G27" s="29">
        <v>2</v>
      </c>
      <c r="H27" s="20" t="s">
        <v>285</v>
      </c>
      <c r="I27" s="20" t="b">
        <v>1</v>
      </c>
      <c r="J27" s="22" t="str">
        <f t="shared" si="0"/>
        <v>insert into coralnms.scada_assets(node_id,node_name,category,ip_address,location,switchip,switch_port,oid,status) values ('208','SOS122','IP Phone','172.16.1.122','22','192.168.1.13',2,'.1.3.6.1.4.1.15939.2.2.2.1.1.25',TRUE);</v>
      </c>
    </row>
    <row r="28" spans="1:10" ht="60" x14ac:dyDescent="0.25">
      <c r="A28" s="25">
        <v>241</v>
      </c>
      <c r="B28" s="25" t="s">
        <v>83</v>
      </c>
      <c r="C28" s="25" t="s">
        <v>60</v>
      </c>
      <c r="D28" s="25" t="s">
        <v>141</v>
      </c>
      <c r="E28" s="28" t="s">
        <v>199</v>
      </c>
      <c r="F28" s="25" t="s">
        <v>247</v>
      </c>
      <c r="G28" s="31">
        <v>1</v>
      </c>
      <c r="H28" s="20" t="s">
        <v>286</v>
      </c>
      <c r="I28" s="20" t="b">
        <v>1</v>
      </c>
      <c r="J28" s="22" t="str">
        <f t="shared" si="0"/>
        <v>insert into coralnms.scada_assets(node_id,node_name,category,ip_address,location,switchip,switch_port,oid,status) values ('241','SOS123','IP Phone','172.16.1.123','23','192.168.1.14',1,'.1.3.6.1.4.1.15939.2.2.2.1.1.26',TRUE);</v>
      </c>
    </row>
    <row r="29" spans="1:10" ht="60" x14ac:dyDescent="0.25">
      <c r="A29" s="25">
        <v>209</v>
      </c>
      <c r="B29" s="25" t="s">
        <v>84</v>
      </c>
      <c r="C29" s="25" t="s">
        <v>60</v>
      </c>
      <c r="D29" s="25" t="s">
        <v>142</v>
      </c>
      <c r="E29" s="28" t="s">
        <v>200</v>
      </c>
      <c r="F29" s="25" t="s">
        <v>247</v>
      </c>
      <c r="G29" s="31">
        <v>2</v>
      </c>
      <c r="H29" s="20" t="s">
        <v>287</v>
      </c>
      <c r="I29" s="20" t="b">
        <v>1</v>
      </c>
      <c r="J29" s="22" t="str">
        <f t="shared" si="0"/>
        <v>insert into coralnms.scada_assets(node_id,node_name,category,ip_address,location,switchip,switch_port,oid,status) values ('209','SOS124','IP Phone','172.16.1.124','24','192.168.1.14',2,'.1.3.6.1.4.1.15939.2.2.2.1.1.27',TRUE);</v>
      </c>
    </row>
    <row r="30" spans="1:10" ht="60" x14ac:dyDescent="0.25">
      <c r="A30" s="23">
        <v>210</v>
      </c>
      <c r="B30" s="23" t="s">
        <v>85</v>
      </c>
      <c r="C30" s="23" t="s">
        <v>60</v>
      </c>
      <c r="D30" s="23" t="s">
        <v>143</v>
      </c>
      <c r="E30" s="26" t="s">
        <v>201</v>
      </c>
      <c r="F30" s="23" t="s">
        <v>248</v>
      </c>
      <c r="G30" s="29">
        <v>1</v>
      </c>
      <c r="H30" s="20" t="s">
        <v>288</v>
      </c>
      <c r="I30" s="20" t="b">
        <v>1</v>
      </c>
      <c r="J30" s="22" t="str">
        <f t="shared" si="0"/>
        <v>insert into coralnms.scada_assets(node_id,node_name,category,ip_address,location,switchip,switch_port,oid,status) values ('210','SOS125','IP Phone','172.16.1.125','25','192.168.1.15',1,'.1.3.6.1.4.1.15939.2.2.2.1.1.28',TRUE);</v>
      </c>
    </row>
    <row r="31" spans="1:10" ht="60" x14ac:dyDescent="0.25">
      <c r="A31" s="23">
        <v>211</v>
      </c>
      <c r="B31" s="23" t="s">
        <v>86</v>
      </c>
      <c r="C31" s="23" t="s">
        <v>60</v>
      </c>
      <c r="D31" s="23" t="s">
        <v>144</v>
      </c>
      <c r="E31" s="26" t="s">
        <v>202</v>
      </c>
      <c r="F31" s="23" t="s">
        <v>248</v>
      </c>
      <c r="G31" s="29">
        <v>2</v>
      </c>
      <c r="H31" s="20" t="s">
        <v>289</v>
      </c>
      <c r="I31" s="20" t="b">
        <v>1</v>
      </c>
      <c r="J31" s="22" t="str">
        <f t="shared" si="0"/>
        <v>insert into coralnms.scada_assets(node_id,node_name,category,ip_address,location,switchip,switch_port,oid,status) values ('211','SOS126','IP Phone','172.16.1.126','26','192.168.1.15',2,'.1.3.6.1.4.1.15939.2.2.2.1.1.29',TRUE);</v>
      </c>
    </row>
    <row r="32" spans="1:10" ht="60" x14ac:dyDescent="0.25">
      <c r="A32" s="24">
        <v>212</v>
      </c>
      <c r="B32" s="24" t="s">
        <v>87</v>
      </c>
      <c r="C32" s="24" t="s">
        <v>60</v>
      </c>
      <c r="D32" s="24" t="s">
        <v>145</v>
      </c>
      <c r="E32" s="27" t="s">
        <v>203</v>
      </c>
      <c r="F32" s="24" t="s">
        <v>249</v>
      </c>
      <c r="G32" s="30">
        <v>1</v>
      </c>
      <c r="H32" s="20" t="s">
        <v>290</v>
      </c>
      <c r="I32" s="20" t="b">
        <v>1</v>
      </c>
      <c r="J32" s="22" t="str">
        <f t="shared" si="0"/>
        <v>insert into coralnms.scada_assets(node_id,node_name,category,ip_address,location,switchip,switch_port,oid,status) values ('212','SOS127','IP Phone','172.16.1.127','27','192.168.1.16',1,'.1.3.6.1.4.1.15939.2.2.2.1.1.30',TRUE);</v>
      </c>
    </row>
    <row r="33" spans="1:10" ht="60" x14ac:dyDescent="0.25">
      <c r="A33" s="24">
        <v>213</v>
      </c>
      <c r="B33" s="24" t="s">
        <v>88</v>
      </c>
      <c r="C33" s="24" t="s">
        <v>60</v>
      </c>
      <c r="D33" s="24" t="s">
        <v>146</v>
      </c>
      <c r="E33" s="27" t="s">
        <v>204</v>
      </c>
      <c r="F33" s="24" t="s">
        <v>249</v>
      </c>
      <c r="G33" s="30">
        <v>2</v>
      </c>
      <c r="H33" s="20" t="s">
        <v>291</v>
      </c>
      <c r="I33" s="20" t="b">
        <v>1</v>
      </c>
      <c r="J33" s="22" t="str">
        <f t="shared" si="0"/>
        <v>insert into coralnms.scada_assets(node_id,node_name,category,ip_address,location,switchip,switch_port,oid,status) values ('213','SOS128','IP Phone','172.16.1.128','28','192.168.1.16',2,'.1.3.6.1.4.1.15939.2.2.2.1.1.31',TRUE);</v>
      </c>
    </row>
    <row r="34" spans="1:10" ht="60" x14ac:dyDescent="0.25">
      <c r="A34" s="25">
        <v>242</v>
      </c>
      <c r="B34" s="25" t="s">
        <v>89</v>
      </c>
      <c r="C34" s="25" t="s">
        <v>60</v>
      </c>
      <c r="D34" s="25" t="s">
        <v>147</v>
      </c>
      <c r="E34" s="28" t="s">
        <v>205</v>
      </c>
      <c r="F34" s="25" t="s">
        <v>250</v>
      </c>
      <c r="G34" s="31">
        <v>1</v>
      </c>
      <c r="H34" s="20" t="s">
        <v>292</v>
      </c>
      <c r="I34" s="20" t="b">
        <v>1</v>
      </c>
      <c r="J34" s="22" t="str">
        <f t="shared" si="0"/>
        <v>insert into coralnms.scada_assets(node_id,node_name,category,ip_address,location,switchip,switch_port,oid,status) values ('242','SOS129','IP Phone','172.16.1.129','29','192.168.1.17',1,'.1.3.6.1.4.1.15939.2.2.2.1.1.32',TRUE);</v>
      </c>
    </row>
    <row r="35" spans="1:10" ht="60" x14ac:dyDescent="0.25">
      <c r="A35" s="25">
        <v>243</v>
      </c>
      <c r="B35" s="25" t="s">
        <v>90</v>
      </c>
      <c r="C35" s="25" t="s">
        <v>60</v>
      </c>
      <c r="D35" s="25" t="s">
        <v>148</v>
      </c>
      <c r="E35" s="28" t="s">
        <v>206</v>
      </c>
      <c r="F35" s="25" t="s">
        <v>250</v>
      </c>
      <c r="G35" s="31">
        <v>2</v>
      </c>
      <c r="H35" s="20" t="s">
        <v>293</v>
      </c>
      <c r="I35" s="20" t="b">
        <v>1</v>
      </c>
      <c r="J35" s="22" t="str">
        <f t="shared" si="0"/>
        <v>insert into coralnms.scada_assets(node_id,node_name,category,ip_address,location,switchip,switch_port,oid,status) values ('243','SOS130','IP Phone','172.16.1.130','30','192.168.1.17',2,'.1.3.6.1.4.1.15939.2.2.2.1.1.33',TRUE);</v>
      </c>
    </row>
    <row r="36" spans="1:10" ht="60" x14ac:dyDescent="0.25">
      <c r="A36" s="23">
        <v>135</v>
      </c>
      <c r="B36" s="23" t="s">
        <v>91</v>
      </c>
      <c r="C36" s="23" t="s">
        <v>60</v>
      </c>
      <c r="D36" s="23" t="s">
        <v>149</v>
      </c>
      <c r="E36" s="26" t="s">
        <v>207</v>
      </c>
      <c r="F36" s="23" t="s">
        <v>251</v>
      </c>
      <c r="G36" s="29">
        <v>1</v>
      </c>
      <c r="H36" s="20" t="s">
        <v>294</v>
      </c>
      <c r="I36" s="20" t="b">
        <v>1</v>
      </c>
      <c r="J36" s="22" t="str">
        <f t="shared" si="0"/>
        <v>insert into coralnms.scada_assets(node_id,node_name,category,ip_address,location,switchip,switch_port,oid,status) values ('135','SOS131','IP Phone','172.16.1.131','31','192.168.1.18',1,'.1.3.6.1.4.1.15939.2.2.2.1.1.34',TRUE);</v>
      </c>
    </row>
    <row r="37" spans="1:10" ht="60" x14ac:dyDescent="0.25">
      <c r="A37" s="23">
        <v>167</v>
      </c>
      <c r="B37" s="23" t="s">
        <v>92</v>
      </c>
      <c r="C37" s="23" t="s">
        <v>60</v>
      </c>
      <c r="D37" s="23" t="s">
        <v>150</v>
      </c>
      <c r="E37" s="26" t="s">
        <v>208</v>
      </c>
      <c r="F37" s="23" t="s">
        <v>251</v>
      </c>
      <c r="G37" s="29">
        <v>2</v>
      </c>
      <c r="H37" s="20" t="s">
        <v>295</v>
      </c>
      <c r="I37" s="20" t="b">
        <v>1</v>
      </c>
      <c r="J37" s="22" t="str">
        <f t="shared" si="0"/>
        <v>insert into coralnms.scada_assets(node_id,node_name,category,ip_address,location,switchip,switch_port,oid,status) values ('167','SOS132','IP Phone','172.16.1.132','32','192.168.1.18',2,'.1.3.6.1.4.1.15939.2.2.2.1.1.35',TRUE);</v>
      </c>
    </row>
    <row r="38" spans="1:10" ht="60" x14ac:dyDescent="0.25">
      <c r="A38" s="24">
        <v>168</v>
      </c>
      <c r="B38" s="24" t="s">
        <v>93</v>
      </c>
      <c r="C38" s="24" t="s">
        <v>60</v>
      </c>
      <c r="D38" s="24" t="s">
        <v>151</v>
      </c>
      <c r="E38" s="27" t="s">
        <v>209</v>
      </c>
      <c r="F38" s="24" t="s">
        <v>252</v>
      </c>
      <c r="G38" s="30">
        <v>1</v>
      </c>
      <c r="H38" s="20" t="s">
        <v>296</v>
      </c>
      <c r="I38" s="20" t="b">
        <v>1</v>
      </c>
      <c r="J38" s="22" t="str">
        <f t="shared" si="0"/>
        <v>insert into coralnms.scada_assets(node_id,node_name,category,ip_address,location,switchip,switch_port,oid,status) values ('168','SOS133','IP Phone','172.16.1.133','33','192.168.1.19',1,'.1.3.6.1.4.1.15939.2.2.2.1.1.36',TRUE);</v>
      </c>
    </row>
    <row r="39" spans="1:10" ht="60" x14ac:dyDescent="0.25">
      <c r="A39" s="24">
        <v>169</v>
      </c>
      <c r="B39" s="24" t="s">
        <v>94</v>
      </c>
      <c r="C39" s="24" t="s">
        <v>60</v>
      </c>
      <c r="D39" s="24" t="s">
        <v>152</v>
      </c>
      <c r="E39" s="27" t="s">
        <v>210</v>
      </c>
      <c r="F39" s="24" t="s">
        <v>252</v>
      </c>
      <c r="G39" s="30">
        <v>2</v>
      </c>
      <c r="H39" s="20" t="s">
        <v>297</v>
      </c>
      <c r="I39" s="20" t="b">
        <v>1</v>
      </c>
      <c r="J39" s="22" t="str">
        <f t="shared" si="0"/>
        <v>insert into coralnms.scada_assets(node_id,node_name,category,ip_address,location,switchip,switch_port,oid,status) values ('169','SOS134','IP Phone','172.16.1.134','34','192.168.1.19',2,'.1.3.6.1.4.1.15939.2.2.2.1.1.37',TRUE);</v>
      </c>
    </row>
    <row r="40" spans="1:10" ht="60" x14ac:dyDescent="0.25">
      <c r="A40" s="25">
        <v>170</v>
      </c>
      <c r="B40" s="25" t="s">
        <v>95</v>
      </c>
      <c r="C40" s="25" t="s">
        <v>60</v>
      </c>
      <c r="D40" s="25" t="s">
        <v>153</v>
      </c>
      <c r="E40" s="28" t="s">
        <v>211</v>
      </c>
      <c r="F40" s="25" t="s">
        <v>253</v>
      </c>
      <c r="G40" s="31">
        <v>1</v>
      </c>
      <c r="H40" s="20" t="s">
        <v>298</v>
      </c>
      <c r="I40" s="20" t="b">
        <v>1</v>
      </c>
      <c r="J40" s="22" t="str">
        <f t="shared" si="0"/>
        <v>insert into coralnms.scada_assets(node_id,node_name,category,ip_address,location,switchip,switch_port,oid,status) values ('170','SOS135','IP Phone','172.16.1.135','35','192.168.1.20',1,'.1.3.6.1.4.1.15939.2.2.2.1.1.38',TRUE);</v>
      </c>
    </row>
    <row r="41" spans="1:10" ht="60" x14ac:dyDescent="0.25">
      <c r="A41" s="25">
        <v>171</v>
      </c>
      <c r="B41" s="25" t="s">
        <v>96</v>
      </c>
      <c r="C41" s="25" t="s">
        <v>60</v>
      </c>
      <c r="D41" s="25" t="s">
        <v>154</v>
      </c>
      <c r="E41" s="28" t="s">
        <v>212</v>
      </c>
      <c r="F41" s="25" t="s">
        <v>253</v>
      </c>
      <c r="G41" s="31">
        <v>2</v>
      </c>
      <c r="H41" s="20" t="s">
        <v>299</v>
      </c>
      <c r="I41" s="20" t="b">
        <v>1</v>
      </c>
      <c r="J41" s="22" t="str">
        <f t="shared" si="0"/>
        <v>insert into coralnms.scada_assets(node_id,node_name,category,ip_address,location,switchip,switch_port,oid,status) values ('171','SOS136','IP Phone','172.16.1.136','36','192.168.1.20',2,'.1.3.6.1.4.1.15939.2.2.2.1.1.39',TRUE);</v>
      </c>
    </row>
    <row r="42" spans="1:10" ht="60" x14ac:dyDescent="0.25">
      <c r="A42" s="23">
        <v>214</v>
      </c>
      <c r="B42" s="23" t="s">
        <v>97</v>
      </c>
      <c r="C42" s="23" t="s">
        <v>60</v>
      </c>
      <c r="D42" s="23" t="s">
        <v>155</v>
      </c>
      <c r="E42" s="26" t="s">
        <v>213</v>
      </c>
      <c r="F42" s="23" t="s">
        <v>254</v>
      </c>
      <c r="G42" s="29">
        <v>1</v>
      </c>
      <c r="H42" s="20" t="s">
        <v>300</v>
      </c>
      <c r="I42" s="20" t="b">
        <v>1</v>
      </c>
      <c r="J42" s="22" t="str">
        <f t="shared" si="0"/>
        <v>insert into coralnms.scada_assets(node_id,node_name,category,ip_address,location,switchip,switch_port,oid,status) values ('214','SOS137','IP Phone','172.16.1.137','37','192.168.1.21',1,'.1.3.6.1.4.1.15939.2.2.2.1.1.40',TRUE);</v>
      </c>
    </row>
    <row r="43" spans="1:10" ht="60" x14ac:dyDescent="0.25">
      <c r="A43" s="23">
        <v>215</v>
      </c>
      <c r="B43" s="23" t="s">
        <v>98</v>
      </c>
      <c r="C43" s="23" t="s">
        <v>60</v>
      </c>
      <c r="D43" s="23" t="s">
        <v>156</v>
      </c>
      <c r="E43" s="26" t="s">
        <v>214</v>
      </c>
      <c r="F43" s="23" t="s">
        <v>254</v>
      </c>
      <c r="G43" s="29">
        <v>2</v>
      </c>
      <c r="H43" s="20" t="s">
        <v>301</v>
      </c>
      <c r="I43" s="20" t="b">
        <v>1</v>
      </c>
      <c r="J43" s="22" t="str">
        <f t="shared" si="0"/>
        <v>insert into coralnms.scada_assets(node_id,node_name,category,ip_address,location,switchip,switch_port,oid,status) values ('215','SOS138','IP Phone','172.16.1.138','38','192.168.1.21',2,'.1.3.6.1.4.1.15939.2.2.2.1.1.41',TRUE);</v>
      </c>
    </row>
    <row r="44" spans="1:10" ht="60" x14ac:dyDescent="0.25">
      <c r="A44" s="24">
        <v>216</v>
      </c>
      <c r="B44" s="24" t="s">
        <v>99</v>
      </c>
      <c r="C44" s="24" t="s">
        <v>60</v>
      </c>
      <c r="D44" s="24" t="s">
        <v>157</v>
      </c>
      <c r="E44" s="27" t="s">
        <v>215</v>
      </c>
      <c r="F44" s="24" t="s">
        <v>255</v>
      </c>
      <c r="G44" s="30">
        <v>1</v>
      </c>
      <c r="H44" s="20" t="s">
        <v>302</v>
      </c>
      <c r="I44" s="20" t="b">
        <v>1</v>
      </c>
      <c r="J44" s="22" t="str">
        <f t="shared" si="0"/>
        <v>insert into coralnms.scada_assets(node_id,node_name,category,ip_address,location,switchip,switch_port,oid,status) values ('216','SOS139','IP Phone','172.16.1.139','39','192.168.1.22',1,'.1.3.6.1.4.1.15939.2.2.2.1.1.42',TRUE);</v>
      </c>
    </row>
    <row r="45" spans="1:10" ht="60" x14ac:dyDescent="0.25">
      <c r="A45" s="24">
        <v>217</v>
      </c>
      <c r="B45" s="24" t="s">
        <v>100</v>
      </c>
      <c r="C45" s="24" t="s">
        <v>60</v>
      </c>
      <c r="D45" s="24" t="s">
        <v>158</v>
      </c>
      <c r="E45" s="27" t="s">
        <v>216</v>
      </c>
      <c r="F45" s="24" t="s">
        <v>255</v>
      </c>
      <c r="G45" s="30">
        <v>2</v>
      </c>
      <c r="H45" s="20" t="s">
        <v>303</v>
      </c>
      <c r="I45" s="20" t="b">
        <v>1</v>
      </c>
      <c r="J45" s="22" t="str">
        <f t="shared" si="0"/>
        <v>insert into coralnms.scada_assets(node_id,node_name,category,ip_address,location,switchip,switch_port,oid,status) values ('217','SOS140','IP Phone','172.16.1.140','40','192.168.1.22',2,'.1.3.6.1.4.1.15939.2.2.2.1.1.43',TRUE);</v>
      </c>
    </row>
    <row r="46" spans="1:10" ht="60" x14ac:dyDescent="0.25">
      <c r="A46" s="25">
        <v>218</v>
      </c>
      <c r="B46" s="25" t="s">
        <v>101</v>
      </c>
      <c r="C46" s="25" t="s">
        <v>60</v>
      </c>
      <c r="D46" s="25" t="s">
        <v>159</v>
      </c>
      <c r="E46" s="28" t="s">
        <v>217</v>
      </c>
      <c r="F46" s="25" t="s">
        <v>256</v>
      </c>
      <c r="G46" s="31">
        <v>1</v>
      </c>
      <c r="H46" s="20" t="s">
        <v>304</v>
      </c>
      <c r="I46" s="20" t="b">
        <v>1</v>
      </c>
      <c r="J46" s="22" t="str">
        <f t="shared" si="0"/>
        <v>insert into coralnms.scada_assets(node_id,node_name,category,ip_address,location,switchip,switch_port,oid,status) values ('218','SOS141','IP Phone','172.16.1.141','41','192.168.1.23',1,'.1.3.6.1.4.1.15939.2.2.2.1.1.44',TRUE);</v>
      </c>
    </row>
    <row r="47" spans="1:10" ht="60" x14ac:dyDescent="0.25">
      <c r="A47" s="25">
        <v>219</v>
      </c>
      <c r="B47" s="25" t="s">
        <v>102</v>
      </c>
      <c r="C47" s="25" t="s">
        <v>60</v>
      </c>
      <c r="D47" s="25" t="s">
        <v>160</v>
      </c>
      <c r="E47" s="28" t="s">
        <v>218</v>
      </c>
      <c r="F47" s="25" t="s">
        <v>256</v>
      </c>
      <c r="G47" s="31">
        <v>2</v>
      </c>
      <c r="H47" s="20" t="s">
        <v>305</v>
      </c>
      <c r="I47" s="20" t="b">
        <v>1</v>
      </c>
      <c r="J47" s="22" t="str">
        <f t="shared" si="0"/>
        <v>insert into coralnms.scada_assets(node_id,node_name,category,ip_address,location,switchip,switch_port,oid,status) values ('219','SOS142','IP Phone','172.16.1.142','42','192.168.1.23',2,'.1.3.6.1.4.1.15939.2.2.2.1.1.45',TRUE);</v>
      </c>
    </row>
    <row r="48" spans="1:10" ht="60" x14ac:dyDescent="0.25">
      <c r="A48" s="23">
        <v>220</v>
      </c>
      <c r="B48" s="23" t="s">
        <v>103</v>
      </c>
      <c r="C48" s="23" t="s">
        <v>60</v>
      </c>
      <c r="D48" s="23" t="s">
        <v>161</v>
      </c>
      <c r="E48" s="26" t="s">
        <v>219</v>
      </c>
      <c r="F48" s="23" t="s">
        <v>257</v>
      </c>
      <c r="G48" s="29">
        <v>1</v>
      </c>
      <c r="H48" s="20" t="s">
        <v>306</v>
      </c>
      <c r="I48" s="20" t="b">
        <v>1</v>
      </c>
      <c r="J48" s="22" t="str">
        <f t="shared" si="0"/>
        <v>insert into coralnms.scada_assets(node_id,node_name,category,ip_address,location,switchip,switch_port,oid,status) values ('220','SOS143','IP Phone','172.16.1.143','43','192.168.1.24',1,'.1.3.6.1.4.1.15939.2.2.2.1.1.46',TRUE);</v>
      </c>
    </row>
    <row r="49" spans="1:10" ht="60" x14ac:dyDescent="0.25">
      <c r="A49" s="23">
        <v>221</v>
      </c>
      <c r="B49" s="23" t="s">
        <v>104</v>
      </c>
      <c r="C49" s="23" t="s">
        <v>60</v>
      </c>
      <c r="D49" s="23" t="s">
        <v>162</v>
      </c>
      <c r="E49" s="26" t="s">
        <v>220</v>
      </c>
      <c r="F49" s="23" t="s">
        <v>257</v>
      </c>
      <c r="G49" s="29">
        <v>2</v>
      </c>
      <c r="H49" s="20" t="s">
        <v>307</v>
      </c>
      <c r="I49" s="20" t="b">
        <v>1</v>
      </c>
      <c r="J49" s="22" t="str">
        <f t="shared" si="0"/>
        <v>insert into coralnms.scada_assets(node_id,node_name,category,ip_address,location,switchip,switch_port,oid,status) values ('221','SOS144','IP Phone','172.16.1.144','44','192.168.1.24',2,'.1.3.6.1.4.1.15939.2.2.2.1.1.47',TRUE);</v>
      </c>
    </row>
    <row r="50" spans="1:10" ht="60" x14ac:dyDescent="0.25">
      <c r="A50" s="25">
        <v>222</v>
      </c>
      <c r="B50" s="25" t="s">
        <v>105</v>
      </c>
      <c r="C50" s="25" t="s">
        <v>60</v>
      </c>
      <c r="D50" s="25" t="s">
        <v>163</v>
      </c>
      <c r="E50" s="28" t="s">
        <v>221</v>
      </c>
      <c r="F50" s="25" t="s">
        <v>258</v>
      </c>
      <c r="G50" s="31">
        <v>1</v>
      </c>
      <c r="H50" s="20" t="s">
        <v>308</v>
      </c>
      <c r="I50" s="20" t="b">
        <v>1</v>
      </c>
      <c r="J50" s="22" t="str">
        <f t="shared" si="0"/>
        <v>insert into coralnms.scada_assets(node_id,node_name,category,ip_address,location,switchip,switch_port,oid,status) values ('222','SOS145','IP Phone','172.16.1.145','45','192.168.1.25',1,'.1.3.6.1.4.1.15939.2.2.2.1.1.48',TRUE);</v>
      </c>
    </row>
    <row r="51" spans="1:10" ht="60" x14ac:dyDescent="0.25">
      <c r="A51" s="25">
        <v>223</v>
      </c>
      <c r="B51" s="25" t="s">
        <v>106</v>
      </c>
      <c r="C51" s="25" t="s">
        <v>60</v>
      </c>
      <c r="D51" s="25" t="s">
        <v>164</v>
      </c>
      <c r="E51" s="28" t="s">
        <v>222</v>
      </c>
      <c r="F51" s="25" t="s">
        <v>258</v>
      </c>
      <c r="G51" s="31">
        <v>2</v>
      </c>
      <c r="H51" s="20" t="s">
        <v>309</v>
      </c>
      <c r="I51" s="20" t="b">
        <v>1</v>
      </c>
      <c r="J51" s="22" t="str">
        <f t="shared" si="0"/>
        <v>insert into coralnms.scada_assets(node_id,node_name,category,ip_address,location,switchip,switch_port,oid,status) values ('223','SOS146','IP Phone','172.16.1.146','46','192.168.1.25',2,'.1.3.6.1.4.1.15939.2.2.2.1.1.49',TRUE);</v>
      </c>
    </row>
    <row r="52" spans="1:10" ht="60" x14ac:dyDescent="0.25">
      <c r="A52" s="23">
        <v>224</v>
      </c>
      <c r="B52" s="23" t="s">
        <v>107</v>
      </c>
      <c r="C52" s="23" t="s">
        <v>60</v>
      </c>
      <c r="D52" s="23" t="s">
        <v>165</v>
      </c>
      <c r="E52" s="26" t="s">
        <v>223</v>
      </c>
      <c r="F52" s="23" t="s">
        <v>259</v>
      </c>
      <c r="G52" s="29">
        <v>1</v>
      </c>
      <c r="H52" s="20" t="s">
        <v>310</v>
      </c>
      <c r="I52" s="20" t="b">
        <v>1</v>
      </c>
      <c r="J52" s="22" t="str">
        <f t="shared" si="0"/>
        <v>insert into coralnms.scada_assets(node_id,node_name,category,ip_address,location,switchip,switch_port,oid,status) values ('224','SOS147','IP Phone','172.16.1.147','47','192.168.1.26',1,'.1.3.6.1.4.1.15939.2.2.2.1.1.50',TRUE);</v>
      </c>
    </row>
    <row r="53" spans="1:10" ht="60" x14ac:dyDescent="0.25">
      <c r="A53" s="23">
        <v>225</v>
      </c>
      <c r="B53" s="23" t="s">
        <v>108</v>
      </c>
      <c r="C53" s="23" t="s">
        <v>60</v>
      </c>
      <c r="D53" s="23" t="s">
        <v>166</v>
      </c>
      <c r="E53" s="26" t="s">
        <v>224</v>
      </c>
      <c r="F53" s="23" t="s">
        <v>259</v>
      </c>
      <c r="G53" s="29">
        <v>2</v>
      </c>
      <c r="H53" s="20" t="s">
        <v>311</v>
      </c>
      <c r="I53" s="20" t="b">
        <v>1</v>
      </c>
      <c r="J53" s="22" t="str">
        <f t="shared" si="0"/>
        <v>insert into coralnms.scada_assets(node_id,node_name,category,ip_address,location,switchip,switch_port,oid,status) values ('225','SOS148','IP Phone','172.16.1.148','48','192.168.1.26',2,'.1.3.6.1.4.1.15939.2.2.2.1.1.51',TRUE);</v>
      </c>
    </row>
    <row r="54" spans="1:10" ht="60" x14ac:dyDescent="0.25">
      <c r="A54" s="24">
        <v>226</v>
      </c>
      <c r="B54" s="24" t="s">
        <v>109</v>
      </c>
      <c r="C54" s="24" t="s">
        <v>60</v>
      </c>
      <c r="D54" s="24" t="s">
        <v>167</v>
      </c>
      <c r="E54" s="27" t="s">
        <v>225</v>
      </c>
      <c r="F54" s="24" t="s">
        <v>260</v>
      </c>
      <c r="G54" s="30">
        <v>1</v>
      </c>
      <c r="H54" s="20" t="s">
        <v>312</v>
      </c>
      <c r="I54" s="20" t="b">
        <v>1</v>
      </c>
      <c r="J54" s="22" t="str">
        <f t="shared" si="0"/>
        <v>insert into coralnms.scada_assets(node_id,node_name,category,ip_address,location,switchip,switch_port,oid,status) values ('226','SOS149','IP Phone','172.16.1.149','49','192.168.1.27',1,'.1.3.6.1.4.1.15939.2.2.2.1.1.52',TRUE);</v>
      </c>
    </row>
    <row r="55" spans="1:10" ht="60" x14ac:dyDescent="0.25">
      <c r="A55" s="24">
        <v>227</v>
      </c>
      <c r="B55" s="24" t="s">
        <v>110</v>
      </c>
      <c r="C55" s="24" t="s">
        <v>60</v>
      </c>
      <c r="D55" s="24" t="s">
        <v>168</v>
      </c>
      <c r="E55" s="27" t="s">
        <v>226</v>
      </c>
      <c r="F55" s="24" t="s">
        <v>260</v>
      </c>
      <c r="G55" s="30">
        <v>2</v>
      </c>
      <c r="H55" s="20" t="s">
        <v>313</v>
      </c>
      <c r="I55" s="20" t="b">
        <v>1</v>
      </c>
      <c r="J55" s="22" t="str">
        <f t="shared" si="0"/>
        <v>insert into coralnms.scada_assets(node_id,node_name,category,ip_address,location,switchip,switch_port,oid,status) values ('227','SOS150','IP Phone','172.16.1.150','50','192.168.1.27',2,'.1.3.6.1.4.1.15939.2.2.2.1.1.53',TRUE);</v>
      </c>
    </row>
    <row r="56" spans="1:10" ht="60" x14ac:dyDescent="0.25">
      <c r="A56" s="25">
        <v>228</v>
      </c>
      <c r="B56" s="25" t="s">
        <v>111</v>
      </c>
      <c r="C56" s="25" t="s">
        <v>60</v>
      </c>
      <c r="D56" s="25" t="s">
        <v>169</v>
      </c>
      <c r="E56" s="28" t="s">
        <v>227</v>
      </c>
      <c r="F56" s="25" t="s">
        <v>261</v>
      </c>
      <c r="G56" s="31">
        <v>1</v>
      </c>
      <c r="H56" s="20" t="s">
        <v>314</v>
      </c>
      <c r="I56" s="20" t="b">
        <v>1</v>
      </c>
      <c r="J56" s="22" t="str">
        <f t="shared" si="0"/>
        <v>insert into coralnms.scada_assets(node_id,node_name,category,ip_address,location,switchip,switch_port,oid,status) values ('228','SOS151','IP Phone','172.16.1.151','51','192.168.1.28',1,'.1.3.6.1.4.1.15939.2.2.2.1.1.54',TRUE);</v>
      </c>
    </row>
    <row r="57" spans="1:10" ht="60" x14ac:dyDescent="0.25">
      <c r="A57" s="25">
        <v>229</v>
      </c>
      <c r="B57" s="25" t="s">
        <v>112</v>
      </c>
      <c r="C57" s="25" t="s">
        <v>60</v>
      </c>
      <c r="D57" s="25" t="s">
        <v>170</v>
      </c>
      <c r="E57" s="28" t="s">
        <v>228</v>
      </c>
      <c r="F57" s="25" t="s">
        <v>261</v>
      </c>
      <c r="G57" s="31">
        <v>2</v>
      </c>
      <c r="H57" s="20" t="s">
        <v>315</v>
      </c>
      <c r="I57" s="20" t="b">
        <v>1</v>
      </c>
      <c r="J57" s="22" t="str">
        <f t="shared" si="0"/>
        <v>insert into coralnms.scada_assets(node_id,node_name,category,ip_address,location,switchip,switch_port,oid,status) values ('229','SOS152','IP Phone','172.16.1.152','52','192.168.1.28',2,'.1.3.6.1.4.1.15939.2.2.2.1.1.55',TRUE);</v>
      </c>
    </row>
    <row r="58" spans="1:10" ht="60" x14ac:dyDescent="0.25">
      <c r="A58" s="23">
        <v>230</v>
      </c>
      <c r="B58" s="23" t="s">
        <v>113</v>
      </c>
      <c r="C58" s="23" t="s">
        <v>60</v>
      </c>
      <c r="D58" s="23" t="s">
        <v>171</v>
      </c>
      <c r="E58" s="26" t="s">
        <v>229</v>
      </c>
      <c r="F58" s="23" t="s">
        <v>262</v>
      </c>
      <c r="G58" s="29">
        <v>1</v>
      </c>
      <c r="H58" s="20" t="s">
        <v>316</v>
      </c>
      <c r="I58" s="20" t="b">
        <v>1</v>
      </c>
      <c r="J58" s="22" t="str">
        <f t="shared" si="0"/>
        <v>insert into coralnms.scada_assets(node_id,node_name,category,ip_address,location,switchip,switch_port,oid,status) values ('230','SOS153','IP Phone','172.16.1.153','53','192.168.1.29',1,'.1.3.6.1.4.1.15939.2.2.2.1.1.56',TRUE);</v>
      </c>
    </row>
    <row r="59" spans="1:10" ht="60" x14ac:dyDescent="0.25">
      <c r="A59" s="23">
        <v>231</v>
      </c>
      <c r="B59" s="23" t="s">
        <v>114</v>
      </c>
      <c r="C59" s="23" t="s">
        <v>60</v>
      </c>
      <c r="D59" s="23" t="s">
        <v>172</v>
      </c>
      <c r="E59" s="26" t="s">
        <v>230</v>
      </c>
      <c r="F59" s="23" t="s">
        <v>262</v>
      </c>
      <c r="G59" s="29">
        <v>2</v>
      </c>
      <c r="H59" s="20" t="s">
        <v>317</v>
      </c>
      <c r="I59" s="20" t="b">
        <v>1</v>
      </c>
      <c r="J59" s="22" t="str">
        <f t="shared" si="0"/>
        <v>insert into coralnms.scada_assets(node_id,node_name,category,ip_address,location,switchip,switch_port,oid,status) values ('231','SOS154','IP Phone','172.16.1.154','54','192.168.1.29',2,'.1.3.6.1.4.1.15939.2.2.2.1.1.57',TRUE);</v>
      </c>
    </row>
    <row r="60" spans="1:10" ht="60" x14ac:dyDescent="0.25">
      <c r="A60" s="24">
        <v>232</v>
      </c>
      <c r="B60" s="24" t="s">
        <v>115</v>
      </c>
      <c r="C60" s="24" t="s">
        <v>60</v>
      </c>
      <c r="D60" s="24" t="s">
        <v>173</v>
      </c>
      <c r="E60" s="27" t="s">
        <v>231</v>
      </c>
      <c r="F60" s="24" t="s">
        <v>263</v>
      </c>
      <c r="G60" s="30">
        <v>1</v>
      </c>
      <c r="H60" s="20" t="s">
        <v>318</v>
      </c>
      <c r="I60" s="20" t="b">
        <v>1</v>
      </c>
      <c r="J60" s="22" t="str">
        <f t="shared" si="0"/>
        <v>insert into coralnms.scada_assets(node_id,node_name,category,ip_address,location,switchip,switch_port,oid,status) values ('232','SOS155','IP Phone','172.16.1.155','55','192.168.1.30',1,'.1.3.6.1.4.1.15939.2.2.2.1.1.58',TRUE);</v>
      </c>
    </row>
    <row r="61" spans="1:10" ht="60" x14ac:dyDescent="0.25">
      <c r="A61" s="24">
        <v>233</v>
      </c>
      <c r="B61" s="24" t="s">
        <v>116</v>
      </c>
      <c r="C61" s="24" t="s">
        <v>60</v>
      </c>
      <c r="D61" s="24" t="s">
        <v>174</v>
      </c>
      <c r="E61" s="27" t="s">
        <v>232</v>
      </c>
      <c r="F61" s="24" t="s">
        <v>263</v>
      </c>
      <c r="G61" s="30">
        <v>2</v>
      </c>
      <c r="H61" s="20" t="s">
        <v>319</v>
      </c>
      <c r="I61" s="20" t="b">
        <v>1</v>
      </c>
      <c r="J61" s="22" t="str">
        <f t="shared" si="0"/>
        <v>insert into coralnms.scada_assets(node_id,node_name,category,ip_address,location,switchip,switch_port,oid,status) values ('233','SOS156','IP Phone','172.16.1.156','56','192.168.1.30',2,'.1.3.6.1.4.1.15939.2.2.2.1.1.59',TRUE);</v>
      </c>
    </row>
    <row r="62" spans="1:10" ht="60" x14ac:dyDescent="0.25">
      <c r="A62" s="25">
        <v>234</v>
      </c>
      <c r="B62" s="25" t="s">
        <v>117</v>
      </c>
      <c r="C62" s="25" t="s">
        <v>60</v>
      </c>
      <c r="D62" s="25" t="s">
        <v>175</v>
      </c>
      <c r="E62" s="28" t="s">
        <v>233</v>
      </c>
      <c r="F62" s="25" t="s">
        <v>264</v>
      </c>
      <c r="G62" s="31">
        <v>1</v>
      </c>
      <c r="H62" s="20" t="s">
        <v>320</v>
      </c>
      <c r="I62" s="20" t="b">
        <v>1</v>
      </c>
      <c r="J62" s="22" t="str">
        <f t="shared" si="0"/>
        <v>insert into coralnms.scada_assets(node_id,node_name,category,ip_address,location,switchip,switch_port,oid,status) values ('234','SOS157','IP Phone','172.16.1.157','57','192.168.1.31',1,'.1.3.6.1.4.1.15939.2.2.2.1.1.60',TRUE);</v>
      </c>
    </row>
    <row r="63" spans="1:10" ht="60" x14ac:dyDescent="0.25">
      <c r="A63" s="25">
        <v>235</v>
      </c>
      <c r="B63" s="25" t="s">
        <v>118</v>
      </c>
      <c r="C63" s="25" t="s">
        <v>60</v>
      </c>
      <c r="D63" s="25" t="s">
        <v>176</v>
      </c>
      <c r="E63" s="28" t="s">
        <v>234</v>
      </c>
      <c r="F63" s="25" t="s">
        <v>264</v>
      </c>
      <c r="G63" s="31">
        <v>2</v>
      </c>
      <c r="H63" s="20" t="s">
        <v>321</v>
      </c>
      <c r="I63" s="20" t="b">
        <v>1</v>
      </c>
      <c r="J63" s="22" t="str">
        <f t="shared" si="0"/>
        <v>insert into coralnms.scada_assets(node_id,node_name,category,ip_address,location,switchip,switch_port,oid,status) values ('235','SOS158','IP Phone','172.16.1.158','58','192.168.1.31',2,'.1.3.6.1.4.1.15939.2.2.2.1.1.61',TRUE);</v>
      </c>
    </row>
    <row r="64" spans="1:10" ht="60" x14ac:dyDescent="0.25">
      <c r="A64" s="23">
        <v>236</v>
      </c>
      <c r="B64" s="23" t="s">
        <v>119</v>
      </c>
      <c r="C64" s="23" t="s">
        <v>60</v>
      </c>
      <c r="D64" s="23" t="s">
        <v>177</v>
      </c>
      <c r="E64" s="26" t="s">
        <v>235</v>
      </c>
      <c r="F64" s="23" t="s">
        <v>265</v>
      </c>
      <c r="G64" s="29">
        <v>1</v>
      </c>
      <c r="H64" s="20" t="s">
        <v>322</v>
      </c>
      <c r="I64" s="20" t="b">
        <v>1</v>
      </c>
      <c r="J64" s="22" t="str">
        <f t="shared" si="0"/>
        <v>insert into coralnms.scada_assets(node_id,node_name,category,ip_address,location,switchip,switch_port,oid,status) values ('236','SOS159','IP Phone','172.16.1.159','59','192.168.1.32',1,'.1.3.6.1.4.1.15939.2.2.2.1.1.62',TRUE);</v>
      </c>
    </row>
    <row r="65" spans="1:10" ht="60" x14ac:dyDescent="0.25">
      <c r="A65" s="23">
        <v>237</v>
      </c>
      <c r="B65" s="23" t="s">
        <v>120</v>
      </c>
      <c r="C65" s="23" t="s">
        <v>60</v>
      </c>
      <c r="D65" s="23" t="s">
        <v>178</v>
      </c>
      <c r="E65" s="26" t="s">
        <v>236</v>
      </c>
      <c r="F65" s="23" t="s">
        <v>265</v>
      </c>
      <c r="G65" s="29">
        <v>2</v>
      </c>
      <c r="H65" s="20" t="s">
        <v>323</v>
      </c>
      <c r="I65" s="20" t="b">
        <v>1</v>
      </c>
      <c r="J65" s="22" t="str">
        <f t="shared" si="0"/>
        <v>insert into coralnms.scada_assets(node_id,node_name,category,ip_address,location,switchip,switch_port,oid,status) values ('237','SOS160','IP Phone','172.16.1.160','60','192.168.1.32',2,'.1.3.6.1.4.1.15939.2.2.2.1.1.63',TRUE);</v>
      </c>
    </row>
  </sheetData>
  <phoneticPr fontId="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B2" sqref="B2:E3"/>
    </sheetView>
  </sheetViews>
  <sheetFormatPr defaultColWidth="8.7109375" defaultRowHeight="15" x14ac:dyDescent="0.25"/>
  <sheetData>
    <row r="1" spans="1:11" x14ac:dyDescent="0.2">
      <c r="A1" s="11"/>
      <c r="B1" s="12"/>
      <c r="C1" s="12"/>
      <c r="D1" s="12"/>
      <c r="E1" s="12"/>
      <c r="F1" s="12"/>
      <c r="G1" s="12"/>
      <c r="H1" s="12"/>
      <c r="I1" s="12"/>
      <c r="J1" s="12"/>
      <c r="K1" s="13"/>
    </row>
    <row r="2" spans="1:11" ht="45.95" thickBot="1" x14ac:dyDescent="0.25">
      <c r="A2" s="9">
        <v>1</v>
      </c>
      <c r="B2" s="9">
        <v>102</v>
      </c>
      <c r="C2" s="9" t="s">
        <v>35</v>
      </c>
      <c r="D2" s="9" t="s">
        <v>36</v>
      </c>
      <c r="E2" s="9" t="s">
        <v>36</v>
      </c>
      <c r="F2" s="9"/>
      <c r="G2" s="3"/>
      <c r="H2" s="3"/>
      <c r="I2" s="9" t="s">
        <v>12</v>
      </c>
      <c r="J2" s="3"/>
      <c r="K2" s="9" t="s">
        <v>13</v>
      </c>
    </row>
    <row r="3" spans="1:11" ht="45.95" thickBot="1" x14ac:dyDescent="0.25">
      <c r="A3" s="10">
        <v>2</v>
      </c>
      <c r="B3" s="10">
        <v>106</v>
      </c>
      <c r="C3" s="10" t="s">
        <v>37</v>
      </c>
      <c r="D3" s="10" t="s">
        <v>38</v>
      </c>
      <c r="E3" s="10" t="s">
        <v>38</v>
      </c>
      <c r="F3" s="10"/>
      <c r="G3" s="14"/>
      <c r="H3" s="14"/>
      <c r="I3" s="14"/>
      <c r="J3" s="14"/>
      <c r="K3" s="15"/>
    </row>
  </sheetData>
  <hyperlinks>
    <hyperlink ref="G2" r:id="rId1" tooltip="Click to View Details" display="javascript:void(0)"/>
    <hyperlink ref="H2" r:id="rId2" tooltip="Click to Configure" display="javascript:void(0)"/>
    <hyperlink ref="J2" r:id="rId3" tooltip="Check Remote Shelf Health" display="javascript:void(0)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3" sqref="B3:E9"/>
    </sheetView>
  </sheetViews>
  <sheetFormatPr defaultColWidth="8.7109375" defaultRowHeight="15" x14ac:dyDescent="0.25"/>
  <sheetData>
    <row r="1" spans="1:11" ht="15.9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95" thickBo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47.1" thickTop="1" thickBot="1" x14ac:dyDescent="0.25">
      <c r="A3" s="2">
        <v>1</v>
      </c>
      <c r="B3" s="2">
        <v>89</v>
      </c>
      <c r="C3" s="2" t="s">
        <v>17</v>
      </c>
      <c r="D3" s="2" t="s">
        <v>18</v>
      </c>
      <c r="E3" s="2" t="s">
        <v>18</v>
      </c>
      <c r="F3" s="2"/>
      <c r="G3" s="3"/>
      <c r="H3" s="3"/>
      <c r="I3" s="2" t="s">
        <v>12</v>
      </c>
      <c r="J3" s="2" t="s">
        <v>12</v>
      </c>
      <c r="K3" s="2" t="s">
        <v>13</v>
      </c>
    </row>
    <row r="4" spans="1:11" ht="45.95" thickBot="1" x14ac:dyDescent="0.25">
      <c r="A4" s="4">
        <v>2</v>
      </c>
      <c r="B4" s="4">
        <v>91</v>
      </c>
      <c r="C4" s="4" t="s">
        <v>19</v>
      </c>
      <c r="D4" s="4" t="s">
        <v>20</v>
      </c>
      <c r="E4" s="4" t="s">
        <v>20</v>
      </c>
      <c r="F4" s="4"/>
      <c r="G4" s="5"/>
      <c r="H4" s="5"/>
      <c r="I4" s="4" t="s">
        <v>12</v>
      </c>
      <c r="J4" s="4" t="s">
        <v>12</v>
      </c>
      <c r="K4" s="4" t="s">
        <v>13</v>
      </c>
    </row>
    <row r="5" spans="1:11" ht="45.95" thickBot="1" x14ac:dyDescent="0.25">
      <c r="A5" s="4">
        <v>3</v>
      </c>
      <c r="B5" s="4">
        <v>93</v>
      </c>
      <c r="C5" s="4" t="s">
        <v>21</v>
      </c>
      <c r="D5" s="4" t="s">
        <v>22</v>
      </c>
      <c r="E5" s="4" t="s">
        <v>22</v>
      </c>
      <c r="F5" s="4"/>
      <c r="G5" s="5"/>
      <c r="H5" s="5"/>
      <c r="I5" s="4" t="s">
        <v>12</v>
      </c>
      <c r="J5" s="4" t="s">
        <v>12</v>
      </c>
      <c r="K5" s="4" t="s">
        <v>13</v>
      </c>
    </row>
    <row r="6" spans="1:11" ht="45.95" thickBot="1" x14ac:dyDescent="0.25">
      <c r="A6" s="4">
        <v>4</v>
      </c>
      <c r="B6" s="4">
        <v>94</v>
      </c>
      <c r="C6" s="4" t="s">
        <v>23</v>
      </c>
      <c r="D6" s="4" t="s">
        <v>24</v>
      </c>
      <c r="E6" s="4" t="s">
        <v>24</v>
      </c>
      <c r="F6" s="4"/>
      <c r="G6" s="5"/>
      <c r="H6" s="5"/>
      <c r="I6" s="4" t="s">
        <v>12</v>
      </c>
      <c r="J6" s="4" t="s">
        <v>12</v>
      </c>
      <c r="K6" s="4" t="s">
        <v>13</v>
      </c>
    </row>
    <row r="7" spans="1:11" ht="45.95" thickBot="1" x14ac:dyDescent="0.25">
      <c r="A7" s="4">
        <v>5</v>
      </c>
      <c r="B7" s="4">
        <v>100</v>
      </c>
      <c r="C7" s="4" t="s">
        <v>25</v>
      </c>
      <c r="D7" s="4" t="s">
        <v>26</v>
      </c>
      <c r="E7" s="4" t="s">
        <v>26</v>
      </c>
      <c r="F7" s="4"/>
      <c r="G7" s="5"/>
      <c r="H7" s="5"/>
      <c r="I7" s="4" t="s">
        <v>12</v>
      </c>
      <c r="J7" s="4" t="s">
        <v>12</v>
      </c>
      <c r="K7" s="4" t="s">
        <v>13</v>
      </c>
    </row>
    <row r="8" spans="1:11" ht="45.95" thickBot="1" x14ac:dyDescent="0.25">
      <c r="A8" s="4">
        <v>6</v>
      </c>
      <c r="B8" s="4">
        <v>105</v>
      </c>
      <c r="C8" s="4" t="s">
        <v>27</v>
      </c>
      <c r="D8" s="4" t="s">
        <v>28</v>
      </c>
      <c r="E8" s="4" t="s">
        <v>28</v>
      </c>
      <c r="F8" s="4"/>
      <c r="G8" s="5"/>
      <c r="H8" s="5"/>
      <c r="I8" s="4" t="s">
        <v>12</v>
      </c>
      <c r="J8" s="5"/>
      <c r="K8" s="4" t="s">
        <v>13</v>
      </c>
    </row>
    <row r="9" spans="1:11" ht="30.95" thickBot="1" x14ac:dyDescent="0.25">
      <c r="A9" s="4">
        <v>7</v>
      </c>
      <c r="B9" s="4">
        <v>107</v>
      </c>
      <c r="C9" s="4" t="s">
        <v>29</v>
      </c>
      <c r="D9" s="4" t="s">
        <v>30</v>
      </c>
      <c r="E9" s="4" t="s">
        <v>30</v>
      </c>
      <c r="F9" s="7"/>
      <c r="G9" s="7"/>
      <c r="H9" s="7"/>
      <c r="I9" s="7"/>
      <c r="J9" s="7"/>
      <c r="K9" s="8"/>
    </row>
  </sheetData>
  <hyperlinks>
    <hyperlink ref="G3" r:id="rId1" tooltip="Click to View Details" display="javascript:void(0)"/>
    <hyperlink ref="H3" r:id="rId2" tooltip="Click to Configure" display="javascript:void(0)"/>
    <hyperlink ref="G4" r:id="rId3" tooltip="Click to View Details" display="javascript:void(0)"/>
    <hyperlink ref="H4" r:id="rId4" tooltip="Click to Configure" display="javascript:void(0)"/>
    <hyperlink ref="G5" r:id="rId5" tooltip="Click to View Details" display="javascript:void(0)"/>
    <hyperlink ref="H5" r:id="rId6" tooltip="Click to Configure" display="javascript:void(0)"/>
    <hyperlink ref="G6" r:id="rId7" tooltip="Click to View Details" display="javascript:void(0)"/>
    <hyperlink ref="H6" r:id="rId8" tooltip="Click to Configure" display="javascript:void(0)"/>
    <hyperlink ref="G7" r:id="rId9" tooltip="Click to View Details" display="javascript:void(0)"/>
    <hyperlink ref="H7" r:id="rId10" tooltip="Click to Configure" display="javascript:void(0)"/>
    <hyperlink ref="G8" r:id="rId11" tooltip="Click to View Details" display="javascript:void(0)"/>
    <hyperlink ref="H8" r:id="rId12" tooltip="Click to Configure" display="javascript:void(0)"/>
    <hyperlink ref="J8" r:id="rId13" tooltip="Check Remote Shelf Health" display="javascript:void(0)"/>
  </hyperlinks>
  <pageMargins left="0.7" right="0.7" top="0.75" bottom="0.75" header="0.3" footer="0.3"/>
  <pageSetup orientation="portrait" horizontalDpi="300" verticalDpi="300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3" sqref="B3:E4"/>
    </sheetView>
  </sheetViews>
  <sheetFormatPr defaultColWidth="8.7109375" defaultRowHeight="15" x14ac:dyDescent="0.25"/>
  <sheetData>
    <row r="1" spans="1:11" ht="15.95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.95" thickBo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ht="47.1" thickTop="1" thickBot="1" x14ac:dyDescent="0.25">
      <c r="A3" s="2">
        <v>1</v>
      </c>
      <c r="B3" s="2">
        <v>101</v>
      </c>
      <c r="C3" s="2" t="s">
        <v>31</v>
      </c>
      <c r="D3" s="2" t="s">
        <v>32</v>
      </c>
      <c r="E3" s="2" t="s">
        <v>32</v>
      </c>
      <c r="F3" s="2"/>
      <c r="G3" s="3"/>
      <c r="H3" s="3"/>
      <c r="I3" s="2" t="s">
        <v>12</v>
      </c>
      <c r="J3" s="3"/>
      <c r="K3" s="2" t="s">
        <v>13</v>
      </c>
    </row>
    <row r="4" spans="1:11" ht="45.95" thickBot="1" x14ac:dyDescent="0.25">
      <c r="A4" s="4">
        <v>2</v>
      </c>
      <c r="B4" s="4">
        <v>103</v>
      </c>
      <c r="C4" s="4" t="s">
        <v>33</v>
      </c>
      <c r="D4" s="4" t="s">
        <v>34</v>
      </c>
      <c r="E4" s="4" t="s">
        <v>34</v>
      </c>
      <c r="F4" s="4"/>
      <c r="G4" s="5"/>
      <c r="H4" s="5"/>
      <c r="I4" s="4" t="s">
        <v>12</v>
      </c>
      <c r="J4" s="4" t="s">
        <v>12</v>
      </c>
      <c r="K4" s="4" t="s">
        <v>13</v>
      </c>
    </row>
  </sheetData>
  <hyperlinks>
    <hyperlink ref="G3" r:id="rId1" tooltip="Click to View Details" display="javascript:void(0)"/>
    <hyperlink ref="H3" r:id="rId2" tooltip="Click to Configure" display="javascript:void(0)"/>
    <hyperlink ref="J3" r:id="rId3" tooltip="Check Remote Shelf Health" display="javascript:void(0)"/>
    <hyperlink ref="G4" r:id="rId4" tooltip="Click to View Details" display="javascript:void(0)"/>
    <hyperlink ref="H4" r:id="rId5" tooltip="Click to Configure" display="javascript:void(0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Coral -NS</dc:creator>
  <cp:lastModifiedBy>user</cp:lastModifiedBy>
  <dcterms:created xsi:type="dcterms:W3CDTF">2022-11-19T09:33:44Z</dcterms:created>
  <dcterms:modified xsi:type="dcterms:W3CDTF">2022-11-28T05:24:02Z</dcterms:modified>
</cp:coreProperties>
</file>