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 tabRatio="393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<sst xmlns="http://schemas.openxmlformats.org/spreadsheetml/2006/main" count="188" uniqueCount="89">
  <si>
    <t>#</t>
  </si>
  <si>
    <t>Node ID</t>
  </si>
  <si>
    <t>Node Label</t>
  </si>
  <si>
    <t>Node IP</t>
  </si>
  <si>
    <t>Node Host Name</t>
  </si>
  <si>
    <t>Status</t>
  </si>
  <si>
    <t>Node Details</t>
  </si>
  <si>
    <t>Configure</t>
  </si>
  <si>
    <t>Call Server Health</t>
  </si>
  <si>
    <t>Remote Health</t>
  </si>
  <si>
    <t>Define parent Location</t>
  </si>
  <si>
    <t>NMS Server</t>
  </si>
  <si>
    <t>-</t>
  </si>
  <si>
    <t>Define Parernt location</t>
  </si>
  <si>
    <t>Location</t>
  </si>
  <si>
    <t>switch</t>
  </si>
  <si>
    <t>switch port</t>
  </si>
  <si>
    <t>Secondary Server</t>
  </si>
  <si>
    <t>192.168.254.109</t>
  </si>
  <si>
    <t>IP PHONE 5.162</t>
  </si>
  <si>
    <t>192.168.5.162</t>
  </si>
  <si>
    <t>SWITCH 5.254</t>
  </si>
  <si>
    <t>192.168.5.254</t>
  </si>
  <si>
    <t>BCC NMS SERVER</t>
  </si>
  <si>
    <t>192.168.254.130</t>
  </si>
  <si>
    <t>TMGW 5.107</t>
  </si>
  <si>
    <t>192.168.5.107</t>
  </si>
  <si>
    <t>MGW 5.108</t>
  </si>
  <si>
    <t>192.168.5.108</t>
  </si>
  <si>
    <t>ARVIND PC 5.171</t>
  </si>
  <si>
    <t>192.168.5.171</t>
  </si>
  <si>
    <t>MGW 5.109</t>
  </si>
  <si>
    <t>192.168.5.109</t>
  </si>
  <si>
    <t>IP PHONE 5.164</t>
  </si>
  <si>
    <t>192.168.5.164</t>
  </si>
  <si>
    <t>MGW 5.110</t>
  </si>
  <si>
    <t>192.168.5.110</t>
  </si>
  <si>
    <t>IP PHONE 5.166</t>
  </si>
  <si>
    <t>192.168.5.166</t>
  </si>
  <si>
    <t>CPU_A-17,CPU_B-19</t>
  </si>
  <si>
    <t>CPU_A-15,CPU_B-17</t>
  </si>
  <si>
    <t xml:space="preserve">  24 port switch b connected</t>
  </si>
  <si>
    <t>Category</t>
  </si>
  <si>
    <t>Server</t>
  </si>
  <si>
    <t>OID</t>
  </si>
  <si>
    <t>.1.3.6.1.4.1.15939.2.2.2.1.1.1</t>
  </si>
  <si>
    <t>.1.3.6.1.4.1.15939.2.2.2.1.1.3</t>
  </si>
  <si>
    <t>.1.3.6.1.4.1.15939.2.2.2.1.1.7</t>
  </si>
  <si>
    <t>.1.3.6.1.4.1.15939.2.2.2.1.1.8</t>
  </si>
  <si>
    <t>.1.3.6.1.4.1.15939.2.2.2.1.1.11</t>
  </si>
  <si>
    <t>.1.3.6.1.4.1.15939.2.2.2.1.1.12</t>
  </si>
  <si>
    <t>.1.3.6.1.4.1.15939.2.2.2.1.1.13</t>
  </si>
  <si>
    <t>.1.3.6.1.4.1.15939.2.2.2.1.1.14</t>
  </si>
  <si>
    <t xml:space="preserve">category </t>
  </si>
  <si>
    <t>ip_address</t>
  </si>
  <si>
    <t>node_name</t>
  </si>
  <si>
    <t>node_id</t>
  </si>
  <si>
    <t>location</t>
  </si>
  <si>
    <t>switchip</t>
  </si>
  <si>
    <t>switch_port</t>
  </si>
  <si>
    <t>oid</t>
  </si>
  <si>
    <t>192.168.8.11</t>
  </si>
  <si>
    <t>Agra</t>
  </si>
  <si>
    <t>192.168.8.12</t>
  </si>
  <si>
    <t>IP 6LP 8.249</t>
  </si>
  <si>
    <t>IP Phone</t>
  </si>
  <si>
    <t>192.168.8.249</t>
  </si>
  <si>
    <t>Layer 2 Switch</t>
  </si>
  <si>
    <t>Palwal</t>
  </si>
  <si>
    <t>Coral IMS Core</t>
  </si>
  <si>
    <t>192.168.8.194</t>
  </si>
  <si>
    <t>Mathura JN</t>
  </si>
  <si>
    <t>Video IP Phone</t>
  </si>
  <si>
    <t>Video Phone 8.31</t>
  </si>
  <si>
    <t>192.168.8.31</t>
  </si>
  <si>
    <t>1U Media Gateway 8.233</t>
  </si>
  <si>
    <t>Media Gateway</t>
  </si>
  <si>
    <t>192.168.8.233</t>
  </si>
  <si>
    <t>Hodal</t>
  </si>
  <si>
    <t>Coral EPC Core</t>
  </si>
  <si>
    <t>ENodeB</t>
  </si>
  <si>
    <t>192.168.8.200</t>
  </si>
  <si>
    <t>192.168.8.123</t>
  </si>
  <si>
    <t>ICC 3 8.232</t>
  </si>
  <si>
    <t>192.168.8.232</t>
  </si>
  <si>
    <t>Lekha ENodeB</t>
  </si>
  <si>
    <t>.1.3.6.1.4.1.15939.2.2.2.1.1.2</t>
  </si>
  <si>
    <t>insert into coralnms.scada_assets(node_id,node_name,category,ip_address,location,switchip,switch_port,oid,status) values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</si>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</sst>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4" fillId="2" borderId="3" xfId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1" applyFill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0" fillId="0" borderId="5" xfId="0" applyBorder="1"/>
    <xf numFmtId="0" fontId="0" fillId="0" borderId="2" xfId="0" applyBorder="1"/>
    <xf numFmtId="0" fontId="0" fillId="3" borderId="0" xfId="0" applyFill="1"/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2" xfId="0" applyFill="1" applyBorder="1"/>
    <xf numFmtId="0" fontId="2" fillId="0" borderId="9" xfId="0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9" xfId="0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M26" sqref="M26"/>
    </sheetView>
  </sheetViews>
  <sheetFormatPr defaultColWidth="8.7109375" defaultRowHeight="15" x14ac:dyDescent="0.25"/>
  <cols>
    <col min="1" max="1" width="8.7109375" bestFit="1" customWidth="1"/>
    <col min="2" max="2" width="19.140625" bestFit="1" customWidth="1"/>
    <col min="3" max="3" width="9.85546875" bestFit="1" customWidth="1"/>
    <col min="4" max="4" width="16.140625" bestFit="1" customWidth="1"/>
    <col min="5" max="5" width="17.42578125" bestFit="1" customWidth="1"/>
    <col min="6" max="6" width="10.7109375" bestFit="1" customWidth="1"/>
    <col min="7" max="7" width="12.7109375" bestFit="1" customWidth="1"/>
    <col min="8" max="8" width="11.7109375" bestFit="1" customWidth="1"/>
    <col min="9" max="9" width="26.7109375" bestFit="1" customWidth="1"/>
    <col min="10" max="10" width="18.140625" hidden="1" customWidth="1"/>
    <col min="11" max="11" width="11.28515625" hidden="1" customWidth="1"/>
    <col min="12" max="12" width="11.28515625" customWidth="1"/>
    <col min="13" max="13" width="83.42578125" bestFit="1" customWidth="1"/>
  </cols>
  <sheetData>
    <row r="1" spans="1:13" x14ac:dyDescent="0.2">
      <c r="A1" s="19" t="s">
        <v>56</v>
      </c>
      <c r="B1" s="19" t="s">
        <v>55</v>
      </c>
      <c r="C1" s="19" t="s">
        <v>53</v>
      </c>
      <c r="D1" s="19" t="s">
        <v>54</v>
      </c>
      <c r="E1" s="19"/>
      <c r="F1" s="19" t="s">
        <v>57</v>
      </c>
      <c r="G1" s="19" t="s">
        <v>58</v>
      </c>
      <c r="H1" s="19" t="s">
        <v>59</v>
      </c>
      <c r="I1" s="19" t="s">
        <v>60</v>
      </c>
      <c r="J1" s="19"/>
      <c r="K1" s="27"/>
      <c r="L1" s="25" t="s">
        <v>88</v>
      </c>
    </row>
    <row r="2" spans="1:13" x14ac:dyDescent="0.2">
      <c r="A2" s="17" t="s">
        <v>1</v>
      </c>
      <c r="B2" s="17" t="s">
        <v>2</v>
      </c>
      <c r="C2" s="17" t="s">
        <v>42</v>
      </c>
      <c r="D2" s="17" t="s">
        <v>3</v>
      </c>
      <c r="E2" s="17" t="s">
        <v>4</v>
      </c>
      <c r="F2" s="17" t="s">
        <v>14</v>
      </c>
      <c r="G2" s="17" t="s">
        <v>15</v>
      </c>
      <c r="H2" s="17" t="s">
        <v>16</v>
      </c>
      <c r="I2" s="17" t="s">
        <v>44</v>
      </c>
      <c r="J2" s="17" t="s">
        <v>16</v>
      </c>
      <c r="K2" s="27"/>
      <c r="L2" s="26" t="s">
        <v>5</v>
      </c>
    </row>
    <row r="3" spans="1:13" ht="63.95" x14ac:dyDescent="0.2">
      <c r="A3" s="20">
        <v>10</v>
      </c>
      <c r="B3" s="20" t="s">
        <v>11</v>
      </c>
      <c r="C3" s="20" t="s">
        <v>43</v>
      </c>
      <c r="D3" s="20" t="s">
        <v>61</v>
      </c>
      <c r="E3" s="20" t="s">
        <v>61</v>
      </c>
      <c r="F3" s="20" t="s">
        <v>62</v>
      </c>
      <c r="G3" s="19" t="s">
        <v>63</v>
      </c>
      <c r="H3" s="19">
        <v>16</v>
      </c>
      <c r="I3" s="19" t="s">
        <v>45</v>
      </c>
      <c r="J3" s="19">
        <v>3</v>
      </c>
      <c r="K3" s="27"/>
      <c r="L3" s="27" t="b">
        <v>1</v>
      </c>
      <c r="M3" s="18" t="str">
        <f>"insert into coralnms.scada_assets(node_id,node_name,category,ip_address,location,switchip,switch_port,oid,status)values('" &amp; A3 &amp;"','" &amp; B3 &amp; "','"&amp; C3 &amp;"','" &amp; D3 &amp;"','"&amp; F3 &amp;"','" &amp; G3 &amp;"'," &amp; H3 &amp;",'"  &amp;I3 &amp;"',"&amp;L3&amp;");"</f>
        <v>insert into coralnms.scada_assets(node_id,node_name,category,ip_address,location,switchip,switch_port,oid,status)values('10','NMS Server','Server','192.168.8.11','Agra','192.168.8.12',16,'.1.3.6.1.4.1.15939.2.2.2.1.1.1',TRUE);</v>
      </c>
    </row>
    <row r="4" spans="1:13" ht="48" hidden="1" x14ac:dyDescent="0.2">
      <c r="A4" s="20"/>
      <c r="B4" s="20"/>
      <c r="C4" s="20"/>
      <c r="D4" s="20"/>
      <c r="E4" s="20"/>
      <c r="F4" s="20"/>
      <c r="G4" s="19"/>
      <c r="H4" s="19"/>
      <c r="I4" s="19"/>
      <c r="J4" s="19"/>
      <c r="K4" s="27"/>
      <c r="L4" s="27" t="b">
        <v>1</v>
      </c>
      <c r="M4" s="18" t="str">
        <f t="shared" ref="M4:M18" si="0">"insert into coralnms.scada_assets(node_id,node_name,category,ip_address,location,switchip,switch_port,oid,status)values('" &amp; A4 &amp;"','" &amp; B4 &amp; "','"&amp; C4 &amp;"','" &amp; D4 &amp;"','"&amp; F4 &amp;"','" &amp; G4 &amp;"'," &amp; H4 &amp;",'"  &amp;I4 &amp;"',"&amp;L4&amp;");"</f>
        <v>insert into coralnms.scada_assets(node_id,node_name,category,ip_address,location,switchip,switch_port,oid,status)values('','','','','','',,'',TRUE);</v>
      </c>
    </row>
    <row r="5" spans="1:13" ht="63.95" x14ac:dyDescent="0.2">
      <c r="A5" s="20">
        <v>8</v>
      </c>
      <c r="B5" s="20" t="s">
        <v>64</v>
      </c>
      <c r="C5" s="20" t="s">
        <v>65</v>
      </c>
      <c r="D5" s="20" t="s">
        <v>66</v>
      </c>
      <c r="E5" s="20" t="s">
        <v>66</v>
      </c>
      <c r="F5" s="20" t="s">
        <v>62</v>
      </c>
      <c r="G5" s="19" t="s">
        <v>63</v>
      </c>
      <c r="H5" s="19">
        <v>15</v>
      </c>
      <c r="I5" s="19" t="s">
        <v>86</v>
      </c>
      <c r="J5" s="19">
        <v>12</v>
      </c>
      <c r="K5" s="27"/>
      <c r="L5" s="27" t="b">
        <v>1</v>
      </c>
      <c r="M5" s="18" t="str">
        <f t="shared" si="0"/>
        <v>insert into coralnms.scada_assets(node_id,node_name,category,ip_address,location,switchip,switch_port,oid,status)values('8','IP 6LP 8.249','IP Phone','192.168.8.249','Agra','192.168.8.12',15,'.1.3.6.1.4.1.15939.2.2.2.1.1.2',TRUE);</v>
      </c>
    </row>
    <row r="6" spans="1:13" s="9" customFormat="1" ht="63.95" x14ac:dyDescent="0.2">
      <c r="A6" s="21">
        <v>9</v>
      </c>
      <c r="B6" s="21" t="s">
        <v>67</v>
      </c>
      <c r="C6" s="21" t="s">
        <v>67</v>
      </c>
      <c r="D6" s="21" t="s">
        <v>63</v>
      </c>
      <c r="E6" s="21" t="s">
        <v>63</v>
      </c>
      <c r="F6" s="21" t="s">
        <v>68</v>
      </c>
      <c r="G6" s="22" t="s">
        <v>63</v>
      </c>
      <c r="H6" s="22">
        <v>12</v>
      </c>
      <c r="I6" s="22" t="s">
        <v>46</v>
      </c>
      <c r="J6" s="22"/>
      <c r="K6" s="28" t="s">
        <v>41</v>
      </c>
      <c r="L6" s="27" t="b">
        <v>1</v>
      </c>
      <c r="M6" s="18" t="str">
        <f t="shared" si="0"/>
        <v>insert into coralnms.scada_assets(node_id,node_name,category,ip_address,location,switchip,switch_port,oid,status)values('9','Layer 2 Switch','Layer 2 Switch','192.168.8.12','Palwal','192.168.8.12',12,'.1.3.6.1.4.1.15939.2.2.2.1.1.3',TRUE);</v>
      </c>
    </row>
    <row r="7" spans="1:13" ht="48" hidden="1" x14ac:dyDescent="0.2">
      <c r="A7" s="20"/>
      <c r="B7" s="20"/>
      <c r="C7" s="20"/>
      <c r="D7" s="20"/>
      <c r="E7" s="20"/>
      <c r="F7" s="20"/>
      <c r="G7" s="19"/>
      <c r="H7" s="19"/>
      <c r="I7" s="19"/>
      <c r="J7" s="19"/>
      <c r="K7" s="27"/>
      <c r="L7" s="27" t="b">
        <v>1</v>
      </c>
      <c r="M7" s="18" t="str">
        <f t="shared" si="0"/>
        <v>insert into coralnms.scada_assets(node_id,node_name,category,ip_address,location,switchip,switch_port,oid,status)values('','','','','','',,'',TRUE);</v>
      </c>
    </row>
    <row r="8" spans="1:13" ht="48" hidden="1" x14ac:dyDescent="0.2">
      <c r="A8" s="20"/>
      <c r="B8" s="20"/>
      <c r="C8" s="20"/>
      <c r="D8" s="20"/>
      <c r="E8" s="20"/>
      <c r="F8" s="20"/>
      <c r="G8" s="19"/>
      <c r="H8" s="19"/>
      <c r="I8" s="19"/>
      <c r="J8" s="19"/>
      <c r="K8" s="27"/>
      <c r="L8" s="27" t="b">
        <v>1</v>
      </c>
      <c r="M8" s="18" t="str">
        <f t="shared" si="0"/>
        <v>insert into coralnms.scada_assets(node_id,node_name,category,ip_address,location,switchip,switch_port,oid,status)values('','','','','','',,'',TRUE);</v>
      </c>
    </row>
    <row r="9" spans="1:13" ht="48" hidden="1" x14ac:dyDescent="0.2">
      <c r="A9" s="20"/>
      <c r="B9" s="20"/>
      <c r="C9" s="20"/>
      <c r="D9" s="20"/>
      <c r="E9" s="20"/>
      <c r="F9" s="20"/>
      <c r="G9" s="19"/>
      <c r="H9" s="19"/>
      <c r="I9" s="19"/>
      <c r="J9" s="19"/>
      <c r="K9" s="27"/>
      <c r="L9" s="27" t="b">
        <v>1</v>
      </c>
      <c r="M9" s="18" t="str">
        <f t="shared" si="0"/>
        <v>insert into coralnms.scada_assets(node_id,node_name,category,ip_address,location,switchip,switch_port,oid,status)values('','','','','','',,'',TRUE);</v>
      </c>
    </row>
    <row r="10" spans="1:13" ht="63.95" x14ac:dyDescent="0.2">
      <c r="A10" s="20">
        <v>2</v>
      </c>
      <c r="B10" s="20" t="s">
        <v>69</v>
      </c>
      <c r="C10" s="20" t="s">
        <v>43</v>
      </c>
      <c r="D10" s="20" t="s">
        <v>70</v>
      </c>
      <c r="E10" s="20" t="s">
        <v>70</v>
      </c>
      <c r="F10" s="20" t="s">
        <v>71</v>
      </c>
      <c r="G10" s="19" t="s">
        <v>63</v>
      </c>
      <c r="H10" s="19">
        <v>14</v>
      </c>
      <c r="I10" s="19" t="s">
        <v>47</v>
      </c>
      <c r="J10" s="19">
        <v>13</v>
      </c>
      <c r="K10" s="27"/>
      <c r="L10" s="27" t="b">
        <v>1</v>
      </c>
      <c r="M10" s="18" t="str">
        <f t="shared" si="0"/>
        <v>insert into coralnms.scada_assets(node_id,node_name,category,ip_address,location,switchip,switch_port,oid,status)values('2','Coral IMS Core','Server','192.168.8.194','Mathura JN','192.168.8.12',14,'.1.3.6.1.4.1.15939.2.2.2.1.1.7',TRUE);</v>
      </c>
    </row>
    <row r="11" spans="1:13" ht="63.95" x14ac:dyDescent="0.2">
      <c r="A11" s="20">
        <v>7</v>
      </c>
      <c r="B11" s="23" t="s">
        <v>73</v>
      </c>
      <c r="C11" s="20" t="s">
        <v>72</v>
      </c>
      <c r="D11" s="20" t="s">
        <v>74</v>
      </c>
      <c r="E11" s="20" t="s">
        <v>74</v>
      </c>
      <c r="F11" s="20" t="s">
        <v>71</v>
      </c>
      <c r="G11" s="19" t="s">
        <v>63</v>
      </c>
      <c r="H11" s="19">
        <v>13</v>
      </c>
      <c r="I11" s="19" t="s">
        <v>48</v>
      </c>
      <c r="J11" s="19">
        <v>11</v>
      </c>
      <c r="K11" s="27"/>
      <c r="L11" s="27" t="b">
        <v>1</v>
      </c>
      <c r="M11" s="18" t="str">
        <f t="shared" si="0"/>
        <v>insert into coralnms.scada_assets(node_id,node_name,category,ip_address,location,switchip,switch_port,oid,status)values('7','Video Phone 8.31','Video IP Phone','192.168.8.31','Mathura JN','192.168.8.12',13,'.1.3.6.1.4.1.15939.2.2.2.1.1.8',TRUE);</v>
      </c>
    </row>
    <row r="12" spans="1:13" s="9" customFormat="1" ht="48" hidden="1" x14ac:dyDescent="0.2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8"/>
      <c r="L12" s="27" t="b">
        <v>1</v>
      </c>
      <c r="M12" s="18" t="str">
        <f t="shared" si="0"/>
        <v>insert into coralnms.scada_assets(node_id,node_name,category,ip_address,location,switchip,switch_port,oid,status)values('','','','','','',,'',TRUE);</v>
      </c>
    </row>
    <row r="13" spans="1:13" ht="48" hidden="1" x14ac:dyDescent="0.2">
      <c r="A13" s="20"/>
      <c r="B13" s="20"/>
      <c r="C13" s="20"/>
      <c r="D13" s="20"/>
      <c r="E13" s="20"/>
      <c r="F13" s="20"/>
      <c r="G13" s="19"/>
      <c r="H13" s="19"/>
      <c r="I13" s="19"/>
      <c r="J13" s="19"/>
      <c r="K13" s="27"/>
      <c r="L13" s="27" t="b">
        <v>1</v>
      </c>
      <c r="M13" s="18" t="str">
        <f t="shared" si="0"/>
        <v>insert into coralnms.scada_assets(node_id,node_name,category,ip_address,location,switchip,switch_port,oid,status)values('','','','','','',,'',TRUE);</v>
      </c>
    </row>
    <row r="14" spans="1:13" ht="48" hidden="1" x14ac:dyDescent="0.2">
      <c r="A14" s="20"/>
      <c r="B14" s="20"/>
      <c r="C14" s="20"/>
      <c r="D14" s="20"/>
      <c r="E14" s="20"/>
      <c r="F14" s="20"/>
      <c r="G14" s="19"/>
      <c r="H14" s="19"/>
      <c r="I14" s="19"/>
      <c r="J14" s="19"/>
      <c r="K14" s="27"/>
      <c r="L14" s="27" t="b">
        <v>1</v>
      </c>
      <c r="M14" s="18" t="str">
        <f t="shared" si="0"/>
        <v>insert into coralnms.scada_assets(node_id,node_name,category,ip_address,location,switchip,switch_port,oid,status)values('','','','','','',,'',TRUE);</v>
      </c>
    </row>
    <row r="15" spans="1:13" ht="63.95" x14ac:dyDescent="0.2">
      <c r="A15" s="20">
        <v>5</v>
      </c>
      <c r="B15" s="20" t="s">
        <v>75</v>
      </c>
      <c r="C15" s="20" t="s">
        <v>76</v>
      </c>
      <c r="D15" s="20" t="s">
        <v>77</v>
      </c>
      <c r="E15" s="20" t="s">
        <v>77</v>
      </c>
      <c r="F15" s="20" t="s">
        <v>78</v>
      </c>
      <c r="G15" s="19" t="s">
        <v>63</v>
      </c>
      <c r="H15" s="19">
        <v>10</v>
      </c>
      <c r="I15" s="19" t="s">
        <v>49</v>
      </c>
      <c r="J15" s="19" t="s">
        <v>39</v>
      </c>
      <c r="K15" s="27"/>
      <c r="L15" s="27" t="b">
        <v>1</v>
      </c>
      <c r="M15" s="18" t="str">
        <f t="shared" si="0"/>
        <v>insert into coralnms.scada_assets(node_id,node_name,category,ip_address,location,switchip,switch_port,oid,status)values('5','1U Media Gateway 8.233','Media Gateway','192.168.8.233','Hodal','192.168.8.12',10,'.1.3.6.1.4.1.15939.2.2.2.1.1.11',TRUE);</v>
      </c>
    </row>
    <row r="16" spans="1:13" ht="63.95" x14ac:dyDescent="0.2">
      <c r="A16" s="20">
        <v>3</v>
      </c>
      <c r="B16" s="20" t="s">
        <v>79</v>
      </c>
      <c r="C16" s="20" t="s">
        <v>43</v>
      </c>
      <c r="D16" s="20" t="s">
        <v>82</v>
      </c>
      <c r="E16" s="20" t="s">
        <v>82</v>
      </c>
      <c r="F16" s="20" t="s">
        <v>68</v>
      </c>
      <c r="G16" s="19" t="s">
        <v>63</v>
      </c>
      <c r="H16" s="19">
        <v>12</v>
      </c>
      <c r="I16" s="19" t="s">
        <v>50</v>
      </c>
      <c r="J16" s="19">
        <v>23</v>
      </c>
      <c r="K16" s="27"/>
      <c r="L16" s="27" t="b">
        <v>1</v>
      </c>
      <c r="M16" s="18" t="str">
        <f t="shared" si="0"/>
        <v>insert into coralnms.scada_assets(node_id,node_name,category,ip_address,location,switchip,switch_port,oid,status)values('3','Coral EPC Core','Server','192.168.8.123','Palwal','192.168.8.12',12,'.1.3.6.1.4.1.15939.2.2.2.1.1.12',TRUE);</v>
      </c>
    </row>
    <row r="17" spans="1:13" ht="63.95" x14ac:dyDescent="0.2">
      <c r="A17" s="20">
        <v>4</v>
      </c>
      <c r="B17" s="20" t="s">
        <v>83</v>
      </c>
      <c r="C17" s="20" t="s">
        <v>76</v>
      </c>
      <c r="D17" s="20" t="s">
        <v>84</v>
      </c>
      <c r="E17" s="20" t="s">
        <v>84</v>
      </c>
      <c r="F17" s="20" t="s">
        <v>68</v>
      </c>
      <c r="G17" s="19" t="s">
        <v>63</v>
      </c>
      <c r="H17" s="19">
        <v>12</v>
      </c>
      <c r="I17" s="19" t="s">
        <v>51</v>
      </c>
      <c r="J17" s="19" t="s">
        <v>40</v>
      </c>
      <c r="K17" s="27"/>
      <c r="L17" s="27" t="b">
        <v>1</v>
      </c>
      <c r="M17" s="18" t="str">
        <f t="shared" si="0"/>
        <v>insert into coralnms.scada_assets(node_id,node_name,category,ip_address,location,switchip,switch_port,oid,status)values('4','ICC 3 8.232','Media Gateway','192.168.8.232','Palwal','192.168.8.12',12,'.1.3.6.1.4.1.15939.2.2.2.1.1.13',TRUE);</v>
      </c>
    </row>
    <row r="18" spans="1:13" ht="75" x14ac:dyDescent="0.25">
      <c r="A18" s="20">
        <v>6</v>
      </c>
      <c r="B18" s="20" t="s">
        <v>85</v>
      </c>
      <c r="C18" s="20" t="s">
        <v>80</v>
      </c>
      <c r="D18" s="20" t="s">
        <v>81</v>
      </c>
      <c r="E18" s="20" t="s">
        <v>81</v>
      </c>
      <c r="F18" s="20" t="s">
        <v>68</v>
      </c>
      <c r="G18" s="19" t="s">
        <v>63</v>
      </c>
      <c r="H18" s="19">
        <v>11</v>
      </c>
      <c r="I18" s="19" t="s">
        <v>52</v>
      </c>
      <c r="J18" s="19">
        <v>23</v>
      </c>
      <c r="K18" s="27"/>
      <c r="L18" s="27" t="b">
        <v>1</v>
      </c>
      <c r="M18" s="18" t="str">
        <f t="shared" si="0"/>
        <v>insert into coralnms.scada_assets(node_id,node_name,category,ip_address,location,switchip,switch_port,oid,status)values('6','Lekha ENodeB','ENodeB','192.168.8.200','Palwal','192.168.8.12',11,'.1.3.6.1.4.1.15939.2.2.2.1.1.14',TRUE);</v>
      </c>
    </row>
    <row r="19" spans="1:13" x14ac:dyDescent="0.25">
      <c r="A19" s="24"/>
      <c r="B19" s="24"/>
      <c r="C19" s="24"/>
      <c r="D19" s="24"/>
      <c r="E19" s="24"/>
      <c r="F19" s="20"/>
      <c r="G19" s="19"/>
      <c r="H19" s="19"/>
      <c r="I19" s="19"/>
      <c r="J19" s="19"/>
      <c r="K19" s="27"/>
      <c r="L19" s="27"/>
      <c r="M19" s="18"/>
    </row>
    <row r="20" spans="1:13" x14ac:dyDescent="0.25">
      <c r="A20" s="24"/>
      <c r="B20" s="24"/>
      <c r="C20" s="20"/>
      <c r="D20" s="24"/>
      <c r="E20" s="24"/>
      <c r="F20" s="20"/>
      <c r="G20" s="19"/>
      <c r="H20" s="19"/>
      <c r="I20" s="19"/>
      <c r="J20" s="19"/>
      <c r="K20" s="27"/>
      <c r="L20" s="27"/>
      <c r="M20" s="18"/>
    </row>
    <row r="21" spans="1:13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7"/>
      <c r="L21" s="27"/>
    </row>
    <row r="22" spans="1:13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7"/>
      <c r="L22" s="27"/>
    </row>
    <row r="23" spans="1:13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7"/>
      <c r="L23" s="27"/>
    </row>
    <row r="25" spans="1:13" x14ac:dyDescent="0.25">
      <c r="C25" t="s">
        <v>87</v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B2" sqref="B2:E3"/>
    </sheetView>
  </sheetViews>
  <sheetFormatPr defaultColWidth="8.7109375" defaultRowHeight="15" x14ac:dyDescent="0.25"/>
  <sheetData>
    <row r="1" spans="1:1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45.95" thickBot="1" x14ac:dyDescent="0.25">
      <c r="A2" s="10">
        <v>1</v>
      </c>
      <c r="B2" s="10">
        <v>102</v>
      </c>
      <c r="C2" s="10" t="s">
        <v>35</v>
      </c>
      <c r="D2" s="10" t="s">
        <v>36</v>
      </c>
      <c r="E2" s="10" t="s">
        <v>36</v>
      </c>
      <c r="F2" s="10"/>
      <c r="G2" s="3"/>
      <c r="H2" s="3"/>
      <c r="I2" s="10" t="s">
        <v>12</v>
      </c>
      <c r="J2" s="3"/>
      <c r="K2" s="10" t="s">
        <v>13</v>
      </c>
    </row>
    <row r="3" spans="1:11" ht="45.95" thickBot="1" x14ac:dyDescent="0.25">
      <c r="A3" s="11">
        <v>2</v>
      </c>
      <c r="B3" s="11">
        <v>106</v>
      </c>
      <c r="C3" s="11" t="s">
        <v>37</v>
      </c>
      <c r="D3" s="11" t="s">
        <v>38</v>
      </c>
      <c r="E3" s="11" t="s">
        <v>38</v>
      </c>
      <c r="F3" s="11"/>
      <c r="G3" s="15"/>
      <c r="H3" s="15"/>
      <c r="I3" s="15"/>
      <c r="J3" s="15"/>
      <c r="K3" s="16"/>
    </row>
  </sheetData>
  <hyperlinks>
    <hyperlink ref="G2" r:id="rId1" tooltip="Click to View Details" display="javascript:void(0)"/>
    <hyperlink ref="H2" r:id="rId2" tooltip="Click to Configure" display="javascript:void(0)"/>
    <hyperlink ref="J2" r:id="rId3" tooltip="Check Remote Shelf Health" display="javascript:void(0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3" sqref="B3:E9"/>
    </sheetView>
  </sheetViews>
  <sheetFormatPr defaultColWidth="8.7109375" defaultRowHeight="15" x14ac:dyDescent="0.25"/>
  <sheetData>
    <row r="1" spans="1:11" ht="15.9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95" thickBo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47.1" thickTop="1" thickBot="1" x14ac:dyDescent="0.25">
      <c r="A3" s="2">
        <v>1</v>
      </c>
      <c r="B3" s="2">
        <v>89</v>
      </c>
      <c r="C3" s="2" t="s">
        <v>17</v>
      </c>
      <c r="D3" s="2" t="s">
        <v>18</v>
      </c>
      <c r="E3" s="2" t="s">
        <v>18</v>
      </c>
      <c r="F3" s="2"/>
      <c r="G3" s="3"/>
      <c r="H3" s="3"/>
      <c r="I3" s="2" t="s">
        <v>12</v>
      </c>
      <c r="J3" s="2" t="s">
        <v>12</v>
      </c>
      <c r="K3" s="2" t="s">
        <v>13</v>
      </c>
    </row>
    <row r="4" spans="1:11" ht="45.95" thickBot="1" x14ac:dyDescent="0.25">
      <c r="A4" s="4">
        <v>2</v>
      </c>
      <c r="B4" s="4">
        <v>91</v>
      </c>
      <c r="C4" s="4" t="s">
        <v>19</v>
      </c>
      <c r="D4" s="4" t="s">
        <v>20</v>
      </c>
      <c r="E4" s="4" t="s">
        <v>20</v>
      </c>
      <c r="F4" s="4"/>
      <c r="G4" s="5"/>
      <c r="H4" s="5"/>
      <c r="I4" s="4" t="s">
        <v>12</v>
      </c>
      <c r="J4" s="4" t="s">
        <v>12</v>
      </c>
      <c r="K4" s="4" t="s">
        <v>13</v>
      </c>
    </row>
    <row r="5" spans="1:11" ht="45.95" thickBot="1" x14ac:dyDescent="0.25">
      <c r="A5" s="4">
        <v>3</v>
      </c>
      <c r="B5" s="4">
        <v>93</v>
      </c>
      <c r="C5" s="4" t="s">
        <v>21</v>
      </c>
      <c r="D5" s="4" t="s">
        <v>22</v>
      </c>
      <c r="E5" s="4" t="s">
        <v>22</v>
      </c>
      <c r="F5" s="4"/>
      <c r="G5" s="5"/>
      <c r="H5" s="5"/>
      <c r="I5" s="4" t="s">
        <v>12</v>
      </c>
      <c r="J5" s="4" t="s">
        <v>12</v>
      </c>
      <c r="K5" s="4" t="s">
        <v>13</v>
      </c>
    </row>
    <row r="6" spans="1:11" ht="45.95" thickBot="1" x14ac:dyDescent="0.25">
      <c r="A6" s="4">
        <v>4</v>
      </c>
      <c r="B6" s="4">
        <v>94</v>
      </c>
      <c r="C6" s="4" t="s">
        <v>23</v>
      </c>
      <c r="D6" s="4" t="s">
        <v>24</v>
      </c>
      <c r="E6" s="4" t="s">
        <v>24</v>
      </c>
      <c r="F6" s="4"/>
      <c r="G6" s="5"/>
      <c r="H6" s="5"/>
      <c r="I6" s="4" t="s">
        <v>12</v>
      </c>
      <c r="J6" s="4" t="s">
        <v>12</v>
      </c>
      <c r="K6" s="4" t="s">
        <v>13</v>
      </c>
    </row>
    <row r="7" spans="1:11" ht="45.95" thickBot="1" x14ac:dyDescent="0.25">
      <c r="A7" s="4">
        <v>5</v>
      </c>
      <c r="B7" s="4">
        <v>100</v>
      </c>
      <c r="C7" s="4" t="s">
        <v>25</v>
      </c>
      <c r="D7" s="4" t="s">
        <v>26</v>
      </c>
      <c r="E7" s="4" t="s">
        <v>26</v>
      </c>
      <c r="F7" s="4"/>
      <c r="G7" s="5"/>
      <c r="H7" s="5"/>
      <c r="I7" s="4" t="s">
        <v>12</v>
      </c>
      <c r="J7" s="4" t="s">
        <v>12</v>
      </c>
      <c r="K7" s="4" t="s">
        <v>13</v>
      </c>
    </row>
    <row r="8" spans="1:11" ht="45.95" thickBot="1" x14ac:dyDescent="0.25">
      <c r="A8" s="4">
        <v>6</v>
      </c>
      <c r="B8" s="4">
        <v>105</v>
      </c>
      <c r="C8" s="4" t="s">
        <v>27</v>
      </c>
      <c r="D8" s="4" t="s">
        <v>28</v>
      </c>
      <c r="E8" s="4" t="s">
        <v>28</v>
      </c>
      <c r="F8" s="4"/>
      <c r="G8" s="5"/>
      <c r="H8" s="5"/>
      <c r="I8" s="4" t="s">
        <v>12</v>
      </c>
      <c r="J8" s="5"/>
      <c r="K8" s="4" t="s">
        <v>13</v>
      </c>
    </row>
    <row r="9" spans="1:11" ht="30.95" thickBot="1" x14ac:dyDescent="0.25">
      <c r="A9" s="4">
        <v>7</v>
      </c>
      <c r="B9" s="4">
        <v>107</v>
      </c>
      <c r="C9" s="4" t="s">
        <v>29</v>
      </c>
      <c r="D9" s="4" t="s">
        <v>30</v>
      </c>
      <c r="E9" s="4" t="s">
        <v>30</v>
      </c>
      <c r="F9" s="7"/>
      <c r="G9" s="7"/>
      <c r="H9" s="7"/>
      <c r="I9" s="7"/>
      <c r="J9" s="7"/>
      <c r="K9" s="8"/>
    </row>
  </sheetData>
  <hyperlinks>
    <hyperlink ref="G3" r:id="rId1" tooltip="Click to View Details" display="javascript:void(0)"/>
    <hyperlink ref="H3" r:id="rId2" tooltip="Click to Configure" display="javascript:void(0)"/>
    <hyperlink ref="G4" r:id="rId3" tooltip="Click to View Details" display="javascript:void(0)"/>
    <hyperlink ref="H4" r:id="rId4" tooltip="Click to Configure" display="javascript:void(0)"/>
    <hyperlink ref="G5" r:id="rId5" tooltip="Click to View Details" display="javascript:void(0)"/>
    <hyperlink ref="H5" r:id="rId6" tooltip="Click to Configure" display="javascript:void(0)"/>
    <hyperlink ref="G6" r:id="rId7" tooltip="Click to View Details" display="javascript:void(0)"/>
    <hyperlink ref="H6" r:id="rId8" tooltip="Click to Configure" display="javascript:void(0)"/>
    <hyperlink ref="G7" r:id="rId9" tooltip="Click to View Details" display="javascript:void(0)"/>
    <hyperlink ref="H7" r:id="rId10" tooltip="Click to Configure" display="javascript:void(0)"/>
    <hyperlink ref="G8" r:id="rId11" tooltip="Click to View Details" display="javascript:void(0)"/>
    <hyperlink ref="H8" r:id="rId12" tooltip="Click to Configure" display="javascript:void(0)"/>
    <hyperlink ref="J8" r:id="rId13" tooltip="Check Remote Shelf Health" display="javascript:void(0)"/>
  </hyperlinks>
  <pageMargins left="0.7" right="0.7" top="0.75" bottom="0.75" header="0.3" footer="0.3"/>
  <pageSetup orientation="portrait" horizontalDpi="300" verticalDpi="300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3" sqref="B3:E4"/>
    </sheetView>
  </sheetViews>
  <sheetFormatPr defaultColWidth="8.7109375" defaultRowHeight="15" x14ac:dyDescent="0.25"/>
  <sheetData>
    <row r="1" spans="1:11" ht="15.9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95" thickBo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47.1" thickTop="1" thickBot="1" x14ac:dyDescent="0.25">
      <c r="A3" s="2">
        <v>1</v>
      </c>
      <c r="B3" s="2">
        <v>101</v>
      </c>
      <c r="C3" s="2" t="s">
        <v>31</v>
      </c>
      <c r="D3" s="2" t="s">
        <v>32</v>
      </c>
      <c r="E3" s="2" t="s">
        <v>32</v>
      </c>
      <c r="F3" s="2"/>
      <c r="G3" s="3"/>
      <c r="H3" s="3"/>
      <c r="I3" s="2" t="s">
        <v>12</v>
      </c>
      <c r="J3" s="3"/>
      <c r="K3" s="2" t="s">
        <v>13</v>
      </c>
    </row>
    <row r="4" spans="1:11" ht="45.95" thickBot="1" x14ac:dyDescent="0.25">
      <c r="A4" s="4">
        <v>2</v>
      </c>
      <c r="B4" s="4">
        <v>103</v>
      </c>
      <c r="C4" s="4" t="s">
        <v>33</v>
      </c>
      <c r="D4" s="4" t="s">
        <v>34</v>
      </c>
      <c r="E4" s="4" t="s">
        <v>34</v>
      </c>
      <c r="F4" s="4"/>
      <c r="G4" s="5"/>
      <c r="H4" s="5"/>
      <c r="I4" s="4" t="s">
        <v>12</v>
      </c>
      <c r="J4" s="4" t="s">
        <v>12</v>
      </c>
      <c r="K4" s="4" t="s">
        <v>13</v>
      </c>
    </row>
  </sheetData>
  <hyperlinks>
    <hyperlink ref="G3" r:id="rId1" tooltip="Click to View Details" display="javascript:void(0)"/>
    <hyperlink ref="H3" r:id="rId2" tooltip="Click to Configure" display="javascript:void(0)"/>
    <hyperlink ref="J3" r:id="rId3" tooltip="Check Remote Shelf Health" display="javascript:void(0)"/>
    <hyperlink ref="G4" r:id="rId4" tooltip="Click to View Details" display="javascript:void(0)"/>
    <hyperlink ref="H4" r:id="rId5" tooltip="Click to Configure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 -NS</dc:creator>
  <cp:lastModifiedBy>user</cp:lastModifiedBy>
  <dcterms:created xsi:type="dcterms:W3CDTF">2022-11-19T09:33:44Z</dcterms:created>
  <dcterms:modified xsi:type="dcterms:W3CDTF">2022-11-25T05:12:10Z</dcterms:modified>
</cp:coreProperties>
</file>